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0.209\sgc\Comité de Calidad\31. Comité de Calidad 5 de Octubre\PLA\"/>
    </mc:Choice>
  </mc:AlternateContent>
  <bookViews>
    <workbookView xWindow="0" yWindow="0" windowWidth="24000" windowHeight="9435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externalReferences>
    <externalReference r:id="rId7"/>
  </externalReferences>
  <definedNames>
    <definedName name="_xlnm.Print_Titles" localSheetId="1">'plan indicadores'!$1:$4</definedName>
    <definedName name="_xlnm.Print_Titles" localSheetId="0">Seguimiento!$5:$5</definedName>
  </definedNames>
  <calcPr calcId="152511"/>
</workbook>
</file>

<file path=xl/calcChain.xml><?xml version="1.0" encoding="utf-8"?>
<calcChain xmlns="http://schemas.openxmlformats.org/spreadsheetml/2006/main">
  <c r="D22" i="9" l="1"/>
  <c r="D23" i="9"/>
  <c r="D44" i="9" l="1"/>
  <c r="E44" i="9"/>
  <c r="D45" i="9" l="1"/>
  <c r="E45" i="9"/>
  <c r="D47" i="9"/>
  <c r="E47" i="9"/>
  <c r="E8" i="9" l="1"/>
  <c r="B18" i="3" l="1"/>
  <c r="D7" i="9" s="1"/>
  <c r="D14" i="9"/>
  <c r="F31" i="7" l="1"/>
  <c r="G31" i="7"/>
  <c r="E31" i="7"/>
  <c r="H31" i="7" s="1"/>
  <c r="H30" i="7"/>
  <c r="C29" i="3" l="1"/>
  <c r="D29" i="3"/>
  <c r="C30" i="3"/>
  <c r="D30" i="3"/>
  <c r="C31" i="3"/>
  <c r="D31" i="3"/>
  <c r="C32" i="3"/>
  <c r="D32" i="3"/>
  <c r="B32" i="3"/>
  <c r="B31" i="3"/>
  <c r="D10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B47" i="3"/>
  <c r="C46" i="3"/>
  <c r="C45" i="3"/>
  <c r="B45" i="3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C27" i="3"/>
  <c r="C26" i="3"/>
  <c r="B26" i="3"/>
  <c r="C25" i="3" l="1"/>
  <c r="C24" i="3"/>
  <c r="C23" i="3"/>
  <c r="C22" i="3"/>
  <c r="C18" i="3"/>
  <c r="E7" i="9" s="1"/>
  <c r="C17" i="3"/>
  <c r="C16" i="3"/>
  <c r="C15" i="3"/>
  <c r="C14" i="3"/>
  <c r="C11" i="3"/>
  <c r="C10" i="3"/>
  <c r="C9" i="3"/>
  <c r="C8" i="3"/>
  <c r="C7" i="3"/>
  <c r="E14" i="9" l="1"/>
</calcChain>
</file>

<file path=xl/sharedStrings.xml><?xml version="1.0" encoding="utf-8"?>
<sst xmlns="http://schemas.openxmlformats.org/spreadsheetml/2006/main" count="553" uniqueCount="320">
  <si>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</si>
  <si>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</si>
  <si>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</si>
  <si>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</si>
  <si>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</si>
  <si>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</si>
  <si>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</si>
  <si>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</si>
  <si>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</si>
  <si>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</si>
  <si>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</si>
  <si>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</si>
  <si>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</si>
  <si>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</si>
  <si>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</si>
  <si>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</si>
  <si>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</si>
  <si>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</si>
  <si>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</si>
  <si>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</si>
  <si>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</si>
  <si>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</si>
  <si>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</si>
  <si>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</si>
  <si>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</si>
  <si>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</si>
  <si>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</si>
  <si>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</si>
  <si>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</si>
  <si>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</si>
  <si>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</si>
  <si>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</si>
  <si>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</si>
  <si>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</si>
  <si>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</si>
  <si>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</si>
  <si>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</si>
  <si>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</si>
  <si>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</si>
  <si>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</si>
  <si>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</si>
  <si>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</si>
  <si>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</si>
  <si>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</si>
  <si>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</si>
  <si>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</si>
  <si>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</si>
  <si>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</si>
  <si>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</si>
  <si>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</si>
  <si>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</si>
  <si>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</si>
  <si>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</si>
  <si>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</si>
  <si>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</si>
  <si>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</si>
  <si>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</si>
  <si>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</si>
  <si>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</si>
  <si>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</si>
  <si>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</si>
  <si>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</si>
  <si>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</si>
  <si>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</si>
  <si>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</si>
  <si>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</si>
  <si>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</si>
  <si>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</si>
  <si>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</si>
  <si>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</si>
  <si>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</si>
  <si>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</si>
  <si>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</si>
  <si>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</si>
  <si>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</si>
  <si>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</si>
  <si>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</si>
  <si>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</si>
  <si>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</si>
  <si>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</si>
  <si>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</si>
  <si>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</si>
  <si>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</si>
  <si>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</si>
  <si>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</si>
  <si>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</si>
  <si>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</si>
  <si>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</si>
  <si>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</si>
  <si>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</si>
  <si>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</si>
  <si>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</si>
  <si>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</si>
  <si>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</si>
  <si>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</si>
  <si>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</si>
  <si>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</si>
  <si>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</si>
  <si>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</si>
  <si>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</si>
  <si>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</si>
  <si>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</si>
  <si>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</si>
  <si>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</si>
  <si>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</si>
  <si>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</si>
  <si>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</si>
  <si>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</si>
  <si>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</si>
  <si>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</si>
  <si>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</si>
  <si>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</si>
  <si>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</si>
  <si>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</si>
  <si>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</si>
  <si>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</si>
  <si>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</si>
  <si>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</si>
  <si>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</si>
  <si>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</si>
  <si>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</si>
  <si>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</si>
  <si>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</si>
  <si>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</si>
  <si>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</si>
  <si>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</si>
  <si>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</si>
  <si>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</si>
  <si>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</si>
  <si>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</si>
  <si>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</si>
  <si>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</si>
  <si>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</si>
  <si>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</si>
  <si>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</si>
  <si>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</si>
  <si>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</si>
  <si>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</si>
  <si>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</si>
  <si>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</si>
  <si>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</si>
  <si>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</si>
  <si>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</si>
  <si>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</si>
  <si>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</si>
  <si>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</si>
  <si>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</si>
  <si>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</si>
  <si>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</si>
  <si>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</si>
  <si>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</si>
  <si>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</si>
  <si>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</si>
  <si>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</si>
  <si>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</si>
  <si>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</si>
  <si>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</si>
  <si>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</si>
  <si>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</si>
  <si>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</si>
  <si>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</si>
  <si>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</si>
  <si>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</si>
  <si>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</si>
  <si>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</si>
  <si>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</si>
  <si>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</si>
  <si>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</si>
  <si>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</si>
  <si>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</si>
  <si>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</si>
  <si>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</si>
  <si>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</si>
  <si>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</si>
  <si>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</si>
  <si>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</si>
  <si>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</si>
  <si>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</si>
  <si>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</si>
  <si>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</si>
  <si>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</si>
  <si>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</si>
  <si>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</si>
  <si>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</si>
  <si>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</si>
  <si>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</si>
  <si>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</si>
  <si>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</si>
  <si>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</si>
  <si>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</si>
  <si>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</si>
  <si>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</si>
  <si>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</si>
  <si>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</si>
  <si>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</si>
  <si>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</si>
  <si>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</si>
  <si>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</si>
  <si>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t>PLANEACIÓN ESTRATEGICA</t>
  </si>
  <si>
    <t>REGISTROS PÚBLICOS</t>
  </si>
  <si>
    <t>GESTIÓN TECNOLÓGICA DE LA INFORMACIÓN</t>
  </si>
  <si>
    <t>GESTIÓN DEL TALENTO HUMANO</t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</si>
  <si>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</si>
  <si>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</si>
  <si>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</si>
  <si>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</si>
  <si>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</si>
  <si>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</si>
  <si>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</si>
  <si>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</si>
  <si>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</si>
  <si>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</si>
  <si>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</si>
  <si>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Código: PLA -PL -02</t>
  </si>
  <si>
    <t>2. Promover el desarrollo regional dentro del núcleo del Diamante Caribe y Santanderes.</t>
  </si>
  <si>
    <t>3. Asegurar la satisfacción de los usuarios que participan en actividades de los procesos misionales.</t>
  </si>
  <si>
    <t>LOGISTICA Y EVENTOS</t>
  </si>
  <si>
    <t>Satisfaccion del servicio de logistica y eventos</t>
  </si>
  <si>
    <t>Satisfaccion de afiliados</t>
  </si>
  <si>
    <t>GESTION DE AFILIADOS</t>
  </si>
  <si>
    <t>DESARROLLO REGIONAL</t>
  </si>
  <si>
    <t xml:space="preserve">Porcentaje de satisfaccion de consultoria </t>
  </si>
  <si>
    <t>Porcentaje de satisfacción de eventos empresariales</t>
  </si>
  <si>
    <t>Porcentaje de satisfacción de emprendimiento</t>
  </si>
  <si>
    <t>&gt;= 85%</t>
  </si>
  <si>
    <t xml:space="preserve"> Porcentaje de satisfaccion de Carpa Móvil y Cámara al parque</t>
  </si>
  <si>
    <t>Satisfacción del cliente</t>
  </si>
  <si>
    <t>CONCILIACION Y ARBITRAJE</t>
  </si>
  <si>
    <t>Satisfaccion de entrega de informacion del CIE</t>
  </si>
  <si>
    <t>&gt; = 85%</t>
  </si>
  <si>
    <t>Porcentaje de cumplimiento de mantenimiento de equipos</t>
  </si>
  <si>
    <t>&gt; = 75%</t>
  </si>
  <si>
    <t>Eficiencia en la formacion</t>
  </si>
  <si>
    <t>&gt; = 70%</t>
  </si>
  <si>
    <t>Clima organizacional</t>
  </si>
  <si>
    <t>&gt; = 80%</t>
  </si>
  <si>
    <t>Eficacia en la formacion</t>
  </si>
  <si>
    <t>Porcentaje cumplimiento de consultorias</t>
  </si>
  <si>
    <t xml:space="preserve">Porcentajes de cumplimiento de eventos empresariales </t>
  </si>
  <si>
    <t>Cumplimiento del Programa Camara al Parque</t>
  </si>
  <si>
    <t>Porcentaje de cumplimiento de capacitaciones</t>
  </si>
  <si>
    <t>Porcentaje de cumplimiento de convenios de desarrollo empresarial</t>
  </si>
  <si>
    <t>Porcentaje de cumplimiento de informes de investigaciones periodicas</t>
  </si>
  <si>
    <t>Porcentaje de cumplimiento de informes de investigaciones especiales</t>
  </si>
  <si>
    <t>OBSERVATORIO SOCIOECONOMICO</t>
  </si>
  <si>
    <t>Usuarios atendidos</t>
  </si>
  <si>
    <t>Porcentaje de entrega de informacion</t>
  </si>
  <si>
    <t xml:space="preserve"> Eventos realizados</t>
  </si>
  <si>
    <t>Eventos por alquiler</t>
  </si>
  <si>
    <t>Porcentaje de satisfaccion de nuevos software</t>
  </si>
  <si>
    <t>Porcentaje de aceptacion de software desarrollados</t>
  </si>
  <si>
    <t>&gt;= 50%</t>
  </si>
  <si>
    <t>&gt; = 100 visitas</t>
  </si>
  <si>
    <t>GESTION DE COMUNICACIONES</t>
  </si>
  <si>
    <t>Calificacion promedio de los proveedores</t>
  </si>
  <si>
    <t>&gt; = 80 puntos</t>
  </si>
  <si>
    <t>Eficacia en los pedidos</t>
  </si>
  <si>
    <t>Porcentaje de afiliados</t>
  </si>
  <si>
    <t>Eficacia en las solicitudes de conciliacion</t>
  </si>
  <si>
    <t>Eficacia en las jornadas de conciliación gratuitas</t>
  </si>
  <si>
    <t>Eficacia en la promoción de los servicios del Centro de Conciliación y Arbitraje</t>
  </si>
  <si>
    <t>≤15</t>
  </si>
  <si>
    <t>&lt;= 0</t>
  </si>
  <si>
    <t>porcentajes de areas limpias</t>
  </si>
  <si>
    <t>Porcentaje de cumplimiento de mantenimiento preventivo</t>
  </si>
  <si>
    <t>Capital de trabajo</t>
  </si>
  <si>
    <t>&gt;= 0%</t>
  </si>
  <si>
    <t>Liquidez</t>
  </si>
  <si>
    <t>&gt;1&lt; 2</t>
  </si>
  <si>
    <t xml:space="preserve">Endeudamiento </t>
  </si>
  <si>
    <t>Cumplimiento del presupuesto de ingresos</t>
  </si>
  <si>
    <t>Cumplimiento del presupuesto de egresos</t>
  </si>
  <si>
    <t>Activos fijos en uso</t>
  </si>
  <si>
    <t xml:space="preserve">GESTION CONTABLE Y FINANCIERA </t>
  </si>
  <si>
    <t>GESTION DOCUMENTAL</t>
  </si>
  <si>
    <t>Cumplimiento de reuniones de Comité de Archivo Interno</t>
  </si>
  <si>
    <t>&gt; = 90%</t>
  </si>
  <si>
    <t>Extravio de documentos y expedientes</t>
  </si>
  <si>
    <t>&lt; = 10%</t>
  </si>
  <si>
    <t>Documentos con ciclo vital terminado</t>
  </si>
  <si>
    <t>Archivo incorrecto de documentos y perdida de informacion</t>
  </si>
  <si>
    <t>&lt; = 20%</t>
  </si>
  <si>
    <t>Ausentismo general</t>
  </si>
  <si>
    <t>&gt; = 5</t>
  </si>
  <si>
    <t>Porcentaje de cumplimiento de actividades programadas</t>
  </si>
  <si>
    <t>Numero de enfermedades laborales</t>
  </si>
  <si>
    <t>&lt;= 3</t>
  </si>
  <si>
    <t>Numero de accidentes laborales</t>
  </si>
  <si>
    <t>Numero de acciones correctivas</t>
  </si>
  <si>
    <t>Numero de E.P.P</t>
  </si>
  <si>
    <t>GESTION INFRAESTRUCTURA</t>
  </si>
  <si>
    <t>1.    Prestar servicios de Registros Públicos con oportunidad, celeridad y confiabilidad.</t>
  </si>
  <si>
    <t>4.     Gestionar adecuadamente la infraestructura tecnológica que apoya el servicio.</t>
  </si>
  <si>
    <t>5.     Fortalecer las competencias del Talento Humano de la Organización.</t>
  </si>
  <si>
    <t>6.     Mejorar continuamente los procesos de la organización.</t>
  </si>
  <si>
    <t>GESTION DE INFORMACION AL EMPRESARIO</t>
  </si>
  <si>
    <t>Porcentaje de satisfaccion de PQR</t>
  </si>
  <si>
    <t>&gt; =90%</t>
  </si>
  <si>
    <t>Porcentaje cumplimiento mantenimiento correctivo</t>
  </si>
  <si>
    <t>&gt;=80%</t>
  </si>
  <si>
    <t>Raiting de la emisora virtual ccv</t>
  </si>
  <si>
    <t>Número de no conformidades  de auditoria</t>
  </si>
  <si>
    <t>Número de casos delictivos no controlados en contra de la camara de comercio</t>
  </si>
  <si>
    <t>Cumplimiento del programa carpa móvil</t>
  </si>
  <si>
    <t>&gt;=90%</t>
  </si>
  <si>
    <t>&gt;= 5%</t>
  </si>
  <si>
    <t>porcentaje de satisfaccion de usuarios de biblioteca</t>
  </si>
  <si>
    <t>Indicador Renovacion</t>
  </si>
  <si>
    <t>Devolucion de Documentos</t>
  </si>
  <si>
    <t>Nivel de satisfaccion de los servicios prestados</t>
  </si>
  <si>
    <t>Actualizado 05/10/2017</t>
  </si>
  <si>
    <t>Version: 9</t>
  </si>
  <si>
    <t>Cubrimiento de eventos</t>
  </si>
  <si>
    <t>Servicios comunicacionales prestados</t>
  </si>
  <si>
    <t>Promedio de noticias replicadas por medios externos</t>
  </si>
  <si>
    <t>Promedio de impacto en publicaciones</t>
  </si>
  <si>
    <t>Nivel de interaccion de twitter</t>
  </si>
  <si>
    <t>Nivel de interaccion de facebook</t>
  </si>
  <si>
    <t>Nivel de interaccion de instagram</t>
  </si>
  <si>
    <t xml:space="preserve">Monitoreos de medios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</si>
</sst>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24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15" fillId="0" borderId="0" xfId="0" applyFont="1"/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0" fillId="0" borderId="30" xfId="0" applyFont="1" applyBorder="1" applyAlignment="1">
      <alignment horizontal="center"/>
    </xf>
    <xf numFmtId="9" fontId="30" fillId="0" borderId="30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/>
    </xf>
    <xf numFmtId="0" fontId="30" fillId="0" borderId="28" xfId="0" applyFont="1" applyBorder="1" applyAlignment="1">
      <alignment horizont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9" fontId="30" fillId="6" borderId="30" xfId="0" applyNumberFormat="1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wrapText="1"/>
    </xf>
    <xf numFmtId="9" fontId="30" fillId="0" borderId="30" xfId="0" applyNumberFormat="1" applyFont="1" applyBorder="1" applyAlignment="1">
      <alignment horizontal="center"/>
    </xf>
    <xf numFmtId="0" fontId="30" fillId="3" borderId="28" xfId="0" applyFont="1" applyFill="1" applyBorder="1" applyAlignment="1">
      <alignment horizontal="center" wrapText="1"/>
    </xf>
    <xf numFmtId="0" fontId="30" fillId="3" borderId="30" xfId="0" applyFont="1" applyFill="1" applyBorder="1" applyAlignment="1">
      <alignment horizontal="center"/>
    </xf>
    <xf numFmtId="0" fontId="30" fillId="3" borderId="28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2" fontId="30" fillId="7" borderId="28" xfId="0" applyNumberFormat="1" applyFont="1" applyFill="1" applyBorder="1" applyAlignment="1">
      <alignment horizontal="center" vertical="center" wrapText="1"/>
    </xf>
    <xf numFmtId="9" fontId="30" fillId="7" borderId="30" xfId="0" applyNumberFormat="1" applyFont="1" applyFill="1" applyBorder="1" applyAlignment="1">
      <alignment horizontal="center" vertical="center" wrapText="1"/>
    </xf>
    <xf numFmtId="0" fontId="30" fillId="7" borderId="28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0" fillId="7" borderId="46" xfId="0" applyFont="1" applyFill="1" applyBorder="1" applyAlignment="1">
      <alignment horizontal="center" vertical="center" wrapText="1"/>
    </xf>
    <xf numFmtId="9" fontId="0" fillId="7" borderId="6" xfId="0" applyNumberForma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2" fontId="31" fillId="0" borderId="45" xfId="0" applyNumberFormat="1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 wrapText="1"/>
    </xf>
    <xf numFmtId="2" fontId="31" fillId="0" borderId="47" xfId="0" applyNumberFormat="1" applyFont="1" applyBorder="1" applyAlignment="1">
      <alignment horizontal="center" vertical="center" wrapText="1"/>
    </xf>
    <xf numFmtId="2" fontId="31" fillId="7" borderId="45" xfId="0" applyNumberFormat="1" applyFont="1" applyFill="1" applyBorder="1" applyAlignment="1">
      <alignment horizontal="center" vertical="center" wrapText="1"/>
    </xf>
    <xf numFmtId="2" fontId="31" fillId="7" borderId="47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648944"/>
        <c:axId val="184313936"/>
      </c:lineChart>
      <c:catAx>
        <c:axId val="14464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313936"/>
        <c:crosses val="autoZero"/>
        <c:auto val="1"/>
        <c:lblAlgn val="ctr"/>
        <c:lblOffset val="100"/>
        <c:noMultiLvlLbl val="0"/>
      </c:catAx>
      <c:valAx>
        <c:axId val="184313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4648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14720"/>
        <c:axId val="184315112"/>
      </c:lineChart>
      <c:catAx>
        <c:axId val="184314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4315112"/>
        <c:crosses val="autoZero"/>
        <c:auto val="1"/>
        <c:lblAlgn val="ctr"/>
        <c:lblOffset val="100"/>
        <c:noMultiLvlLbl val="0"/>
      </c:catAx>
      <c:valAx>
        <c:axId val="184315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84314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15896"/>
        <c:axId val="184316288"/>
      </c:lineChart>
      <c:catAx>
        <c:axId val="184315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316288"/>
        <c:crosses val="autoZero"/>
        <c:auto val="1"/>
        <c:lblAlgn val="ctr"/>
        <c:lblOffset val="100"/>
        <c:noMultiLvlLbl val="0"/>
      </c:catAx>
      <c:valAx>
        <c:axId val="1843162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431589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84317072"/>
        <c:axId val="18431746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17072"/>
        <c:axId val="184317464"/>
      </c:lineChart>
      <c:catAx>
        <c:axId val="18431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4317464"/>
        <c:crosses val="autoZero"/>
        <c:auto val="1"/>
        <c:lblAlgn val="ctr"/>
        <c:lblOffset val="100"/>
        <c:noMultiLvlLbl val="0"/>
      </c:catAx>
      <c:valAx>
        <c:axId val="18431746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8431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IDAD\Documents\SGC\Comit&#233;%20de%20Calidad\31.%20Comit&#233;%20de%20Calidad%205%20de%20Octubre\PLA\CARACATERIZACION%20DE%20DESARROLLO%20REGIONAL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 CARACTERIZACION FINAL"/>
    </sheetNames>
    <sheetDataSet>
      <sheetData sheetId="0">
        <row r="35">
          <cell r="A35" t="str">
            <v>Numero de Visitantes a Biblioteca Virtual</v>
          </cell>
        </row>
        <row r="36">
          <cell r="A36" t="str">
            <v>Número de Material Bibliografico Prestado en Sala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/>
  <cols>
    <col min="1" max="1" width="1.7109375" style="95" customWidth="1"/>
    <col min="2" max="2" width="13.85546875" style="92" customWidth="1"/>
    <col min="3" max="3" width="12.5703125" style="92" customWidth="1"/>
    <col min="4" max="4" width="7.140625" style="92" customWidth="1"/>
    <col min="5" max="5" width="10" style="92" customWidth="1"/>
    <col min="6" max="17" width="13" style="93" customWidth="1"/>
    <col min="18" max="19" width="11.42578125" style="92" customWidth="1"/>
    <col min="20" max="16384" width="11.42578125" style="92"/>
  </cols>
  <sheetData>
    <row r="1" spans="1:19" ht="15.75" thickBot="1">
      <c r="A1" s="91"/>
      <c r="B1" s="204"/>
      <c r="C1" s="205"/>
      <c r="D1" s="195" t="s">
        <v>204</v>
      </c>
      <c r="E1" s="196"/>
      <c r="F1" s="196"/>
      <c r="G1" s="196"/>
      <c r="H1" s="196"/>
      <c r="I1" s="196"/>
      <c r="J1" s="196"/>
      <c r="K1" s="196"/>
      <c r="L1" s="196"/>
      <c r="M1" s="196"/>
      <c r="N1" s="197"/>
      <c r="O1" s="309" t="s">
        <v>210</v>
      </c>
      <c r="P1" s="310"/>
      <c r="Q1" s="90"/>
    </row>
    <row r="2" spans="1:19" ht="16.5" customHeight="1" thickBot="1">
      <c r="A2" s="191"/>
      <c r="B2" s="206"/>
      <c r="C2" s="207"/>
      <c r="D2" s="198"/>
      <c r="E2" s="199"/>
      <c r="F2" s="199"/>
      <c r="G2" s="199"/>
      <c r="H2" s="199"/>
      <c r="I2" s="199"/>
      <c r="J2" s="199"/>
      <c r="K2" s="199"/>
      <c r="L2" s="199"/>
      <c r="M2" s="199"/>
      <c r="N2" s="200"/>
      <c r="O2" s="192" t="s">
        <v>203</v>
      </c>
      <c r="P2" s="193"/>
      <c r="Q2" s="194"/>
    </row>
    <row r="3" spans="1:19" ht="16.5" customHeight="1" thickBot="1">
      <c r="A3" s="191"/>
      <c r="B3" s="206"/>
      <c r="C3" s="207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200"/>
      <c r="O3" s="192" t="s">
        <v>209</v>
      </c>
      <c r="P3" s="193"/>
      <c r="Q3" s="194"/>
    </row>
    <row r="4" spans="1:19" ht="16.5" customHeight="1" thickBot="1">
      <c r="A4" s="191"/>
      <c r="B4" s="208"/>
      <c r="C4" s="209"/>
      <c r="D4" s="201"/>
      <c r="E4" s="202"/>
      <c r="F4" s="202"/>
      <c r="G4" s="202"/>
      <c r="H4" s="202"/>
      <c r="I4" s="202"/>
      <c r="J4" s="202"/>
      <c r="K4" s="202"/>
      <c r="L4" s="202"/>
      <c r="M4" s="202"/>
      <c r="N4" s="203"/>
      <c r="O4" s="192" t="s">
        <v>206</v>
      </c>
      <c r="P4" s="193"/>
      <c r="Q4" s="194"/>
    </row>
    <row r="5" spans="1:19" ht="12" customHeight="1" thickBot="1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9.25" customHeight="1" thickBot="1">
      <c r="B6" s="97" t="s">
        <v>0</v>
      </c>
      <c r="C6" s="97" t="s">
        <v>1</v>
      </c>
      <c r="D6" s="96" t="s">
        <v>2</v>
      </c>
      <c r="E6" s="98" t="s">
        <v>3</v>
      </c>
      <c r="F6" s="99" t="s">
        <v>4</v>
      </c>
      <c r="G6" s="99" t="s">
        <v>5</v>
      </c>
      <c r="H6" s="99" t="s">
        <v>6</v>
      </c>
      <c r="I6" s="99" t="s">
        <v>7</v>
      </c>
      <c r="J6" s="99" t="s">
        <v>8</v>
      </c>
      <c r="K6" s="99" t="s">
        <v>9</v>
      </c>
      <c r="L6" s="99" t="s">
        <v>10</v>
      </c>
      <c r="M6" s="99" t="s">
        <v>11</v>
      </c>
      <c r="N6" s="99" t="s">
        <v>12</v>
      </c>
      <c r="O6" s="99" t="s">
        <v>13</v>
      </c>
      <c r="P6" s="99" t="s">
        <v>14</v>
      </c>
      <c r="Q6" s="100" t="s">
        <v>15</v>
      </c>
      <c r="R6" s="101"/>
    </row>
    <row r="7" spans="1:19" s="101" customFormat="1" ht="47.25" customHeight="1" thickBot="1">
      <c r="A7" s="102"/>
      <c r="B7" s="247" t="s">
        <v>16</v>
      </c>
      <c r="C7" s="103" t="s">
        <v>97</v>
      </c>
      <c r="D7" s="103" t="s">
        <v>158</v>
      </c>
      <c r="E7" s="104" t="s">
        <v>17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9" ht="41.25" customHeight="1">
      <c r="B8" s="248"/>
      <c r="C8" s="277" t="s">
        <v>88</v>
      </c>
      <c r="D8" s="258" t="s">
        <v>158</v>
      </c>
      <c r="E8" s="219" t="s">
        <v>18</v>
      </c>
      <c r="F8" s="232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107"/>
      <c r="S8" s="108"/>
    </row>
    <row r="9" spans="1:19" ht="27" customHeight="1" thickBot="1">
      <c r="B9" s="276"/>
      <c r="C9" s="278"/>
      <c r="D9" s="259"/>
      <c r="E9" s="220"/>
      <c r="F9" s="233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109"/>
    </row>
    <row r="10" spans="1:19" ht="24.75" customHeight="1">
      <c r="B10" s="247" t="s">
        <v>19</v>
      </c>
      <c r="C10" s="250" t="s">
        <v>91</v>
      </c>
      <c r="D10" s="250" t="s">
        <v>159</v>
      </c>
      <c r="E10" s="251" t="s">
        <v>61</v>
      </c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07"/>
    </row>
    <row r="11" spans="1:19" ht="27" customHeight="1" thickBot="1">
      <c r="B11" s="248"/>
      <c r="C11" s="218"/>
      <c r="D11" s="218"/>
      <c r="E11" s="215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09"/>
    </row>
    <row r="12" spans="1:19" ht="25.5" customHeight="1">
      <c r="B12" s="248"/>
      <c r="C12" s="217" t="s">
        <v>20</v>
      </c>
      <c r="D12" s="217" t="s">
        <v>160</v>
      </c>
      <c r="E12" s="214" t="s">
        <v>61</v>
      </c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4"/>
    </row>
    <row r="13" spans="1:19" ht="24" customHeight="1" thickBot="1">
      <c r="B13" s="248"/>
      <c r="C13" s="218"/>
      <c r="D13" s="218"/>
      <c r="E13" s="215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9" ht="34.5" customHeight="1">
      <c r="B14" s="248"/>
      <c r="C14" s="217" t="s">
        <v>21</v>
      </c>
      <c r="D14" s="217" t="s">
        <v>168</v>
      </c>
      <c r="E14" s="214" t="s">
        <v>17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2"/>
      <c r="Q14" s="225"/>
    </row>
    <row r="15" spans="1:19" ht="33" customHeight="1" thickBot="1">
      <c r="B15" s="248"/>
      <c r="C15" s="218"/>
      <c r="D15" s="218"/>
      <c r="E15" s="215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26"/>
    </row>
    <row r="16" spans="1:19" ht="36" customHeight="1" thickBot="1">
      <c r="B16" s="249"/>
      <c r="C16" s="118" t="s">
        <v>101</v>
      </c>
      <c r="D16" s="119"/>
      <c r="E16" s="119"/>
      <c r="F16" s="12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1"/>
    </row>
    <row r="17" spans="2:17" ht="30.75" customHeight="1" thickBot="1">
      <c r="B17" s="249"/>
      <c r="C17" s="250" t="s">
        <v>63</v>
      </c>
      <c r="D17" s="267" t="s">
        <v>110</v>
      </c>
      <c r="E17" s="219" t="s">
        <v>17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27" customHeight="1" thickBot="1">
      <c r="B18" s="249"/>
      <c r="C18" s="218"/>
      <c r="D18" s="246"/>
      <c r="E18" s="257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2:17" ht="26.25" customHeight="1" thickBot="1">
      <c r="B19" s="249"/>
      <c r="C19" s="250" t="s">
        <v>64</v>
      </c>
      <c r="D19" s="245" t="s">
        <v>169</v>
      </c>
      <c r="E19" s="257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25.5" customHeight="1" thickBot="1">
      <c r="B20" s="249"/>
      <c r="C20" s="256"/>
      <c r="D20" s="246"/>
      <c r="E20" s="257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6.25" customHeight="1" thickBot="1">
      <c r="B21" s="249"/>
      <c r="C21" s="238" t="s">
        <v>65</v>
      </c>
      <c r="D21" s="245" t="s">
        <v>169</v>
      </c>
      <c r="E21" s="257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26.25" customHeight="1" thickBot="1">
      <c r="B22" s="249"/>
      <c r="C22" s="218"/>
      <c r="D22" s="246"/>
      <c r="E22" s="268"/>
      <c r="F22" s="124"/>
      <c r="G22" s="124"/>
      <c r="H22" s="124"/>
      <c r="I22" s="124"/>
      <c r="J22" s="124"/>
      <c r="K22" s="124"/>
      <c r="L22" s="124"/>
      <c r="M22" s="124"/>
      <c r="N22" s="124"/>
      <c r="O22" s="126"/>
      <c r="P22" s="124"/>
      <c r="Q22" s="125"/>
    </row>
    <row r="23" spans="2:17" ht="60" customHeight="1" thickBot="1">
      <c r="B23" s="248"/>
      <c r="C23" s="127" t="s">
        <v>33</v>
      </c>
      <c r="D23" s="128" t="s">
        <v>153</v>
      </c>
      <c r="E23" s="129" t="s">
        <v>34</v>
      </c>
      <c r="F23" s="130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2"/>
    </row>
    <row r="24" spans="2:17" ht="28.5" customHeight="1">
      <c r="B24" s="247" t="s">
        <v>22</v>
      </c>
      <c r="C24" s="217" t="s">
        <v>111</v>
      </c>
      <c r="D24" s="269" t="s">
        <v>154</v>
      </c>
      <c r="E24" s="214" t="s">
        <v>23</v>
      </c>
      <c r="F24" s="221"/>
      <c r="G24" s="222"/>
      <c r="H24" s="222"/>
      <c r="I24" s="221"/>
      <c r="J24" s="222"/>
      <c r="K24" s="222"/>
      <c r="L24" s="221"/>
      <c r="M24" s="222"/>
      <c r="N24" s="222"/>
      <c r="O24" s="221"/>
      <c r="P24" s="222"/>
      <c r="Q24" s="236"/>
    </row>
    <row r="25" spans="2:17" ht="24.75" customHeight="1" thickBot="1">
      <c r="B25" s="248"/>
      <c r="C25" s="218"/>
      <c r="D25" s="270"/>
      <c r="E25" s="215"/>
      <c r="F25" s="213"/>
      <c r="G25" s="224"/>
      <c r="H25" s="224"/>
      <c r="I25" s="216"/>
      <c r="J25" s="223"/>
      <c r="K25" s="223"/>
      <c r="L25" s="216"/>
      <c r="M25" s="223"/>
      <c r="N25" s="223"/>
      <c r="O25" s="216"/>
      <c r="P25" s="223"/>
      <c r="Q25" s="240"/>
    </row>
    <row r="26" spans="2:17" ht="24.75" customHeight="1">
      <c r="B26" s="248"/>
      <c r="C26" s="217" t="s">
        <v>123</v>
      </c>
      <c r="D26" s="260" t="s">
        <v>161</v>
      </c>
      <c r="E26" s="214" t="s">
        <v>79</v>
      </c>
      <c r="F26" s="221"/>
      <c r="G26" s="222"/>
      <c r="H26" s="222"/>
      <c r="I26" s="221"/>
      <c r="J26" s="222"/>
      <c r="K26" s="222"/>
      <c r="L26" s="221"/>
      <c r="M26" s="222"/>
      <c r="N26" s="222"/>
      <c r="O26" s="221"/>
      <c r="P26" s="222"/>
      <c r="Q26" s="236"/>
    </row>
    <row r="27" spans="2:17" ht="23.25" customHeight="1" thickBot="1">
      <c r="B27" s="248"/>
      <c r="C27" s="250"/>
      <c r="D27" s="261"/>
      <c r="E27" s="215"/>
      <c r="F27" s="213"/>
      <c r="G27" s="224"/>
      <c r="H27" s="224"/>
      <c r="I27" s="234"/>
      <c r="J27" s="235"/>
      <c r="K27" s="235"/>
      <c r="L27" s="234"/>
      <c r="M27" s="235"/>
      <c r="N27" s="235"/>
      <c r="O27" s="234"/>
      <c r="P27" s="235"/>
      <c r="Q27" s="237"/>
    </row>
    <row r="28" spans="2:17" ht="17.25" customHeight="1">
      <c r="B28" s="248"/>
      <c r="C28" s="250"/>
      <c r="D28" s="260" t="s">
        <v>162</v>
      </c>
      <c r="E28" s="214" t="s">
        <v>80</v>
      </c>
      <c r="F28" s="221"/>
      <c r="G28" s="222"/>
      <c r="H28" s="222"/>
      <c r="I28" s="221"/>
      <c r="J28" s="222"/>
      <c r="K28" s="222"/>
      <c r="L28" s="221"/>
      <c r="M28" s="222"/>
      <c r="N28" s="222"/>
      <c r="O28" s="221"/>
      <c r="P28" s="222"/>
      <c r="Q28" s="236"/>
    </row>
    <row r="29" spans="2:17" ht="14.25" customHeight="1" thickBot="1">
      <c r="B29" s="248"/>
      <c r="C29" s="250"/>
      <c r="D29" s="261"/>
      <c r="E29" s="215"/>
      <c r="F29" s="234"/>
      <c r="G29" s="235"/>
      <c r="H29" s="235"/>
      <c r="I29" s="213"/>
      <c r="J29" s="224"/>
      <c r="K29" s="224"/>
      <c r="L29" s="234"/>
      <c r="M29" s="235"/>
      <c r="N29" s="235"/>
      <c r="O29" s="234"/>
      <c r="P29" s="235"/>
      <c r="Q29" s="237"/>
    </row>
    <row r="30" spans="2:17" ht="14.25" customHeight="1">
      <c r="B30" s="248"/>
      <c r="C30" s="250"/>
      <c r="D30" s="260" t="s">
        <v>163</v>
      </c>
      <c r="E30" s="214" t="s">
        <v>81</v>
      </c>
      <c r="F30" s="221"/>
      <c r="G30" s="222"/>
      <c r="H30" s="222"/>
      <c r="I30" s="221"/>
      <c r="J30" s="222"/>
      <c r="K30" s="222"/>
      <c r="L30" s="221"/>
      <c r="M30" s="222"/>
      <c r="N30" s="222"/>
      <c r="O30" s="221"/>
      <c r="P30" s="222"/>
      <c r="Q30" s="236"/>
    </row>
    <row r="31" spans="2:17" ht="17.25" customHeight="1" thickBot="1">
      <c r="B31" s="248"/>
      <c r="C31" s="250"/>
      <c r="D31" s="261"/>
      <c r="E31" s="215"/>
      <c r="F31" s="234"/>
      <c r="G31" s="235"/>
      <c r="H31" s="235"/>
      <c r="I31" s="234"/>
      <c r="J31" s="235"/>
      <c r="K31" s="235"/>
      <c r="L31" s="227"/>
      <c r="M31" s="224"/>
      <c r="N31" s="224"/>
      <c r="O31" s="234"/>
      <c r="P31" s="235"/>
      <c r="Q31" s="237"/>
    </row>
    <row r="32" spans="2:17" ht="17.25" customHeight="1">
      <c r="B32" s="248"/>
      <c r="C32" s="250"/>
      <c r="D32" s="260" t="s">
        <v>163</v>
      </c>
      <c r="E32" s="214" t="s">
        <v>82</v>
      </c>
      <c r="F32" s="221"/>
      <c r="G32" s="222"/>
      <c r="H32" s="222"/>
      <c r="I32" s="221"/>
      <c r="J32" s="222"/>
      <c r="K32" s="222"/>
      <c r="L32" s="241"/>
      <c r="M32" s="242"/>
      <c r="N32" s="242"/>
      <c r="O32" s="221"/>
      <c r="P32" s="222"/>
      <c r="Q32" s="236"/>
    </row>
    <row r="33" spans="2:17" ht="21" customHeight="1" thickBot="1">
      <c r="B33" s="248"/>
      <c r="C33" s="218"/>
      <c r="D33" s="261"/>
      <c r="E33" s="215"/>
      <c r="F33" s="234"/>
      <c r="G33" s="235"/>
      <c r="H33" s="235"/>
      <c r="I33" s="234"/>
      <c r="J33" s="235"/>
      <c r="K33" s="235"/>
      <c r="L33" s="243"/>
      <c r="M33" s="244"/>
      <c r="N33" s="244"/>
      <c r="O33" s="228"/>
      <c r="P33" s="229"/>
      <c r="Q33" s="230"/>
    </row>
    <row r="34" spans="2:17" ht="21" customHeight="1">
      <c r="B34" s="248"/>
      <c r="C34" s="217" t="s">
        <v>112</v>
      </c>
      <c r="D34" s="260" t="s">
        <v>160</v>
      </c>
      <c r="E34" s="214" t="s">
        <v>23</v>
      </c>
      <c r="F34" s="221"/>
      <c r="G34" s="222"/>
      <c r="H34" s="222"/>
      <c r="I34" s="221"/>
      <c r="J34" s="222"/>
      <c r="K34" s="222"/>
      <c r="L34" s="221"/>
      <c r="M34" s="222"/>
      <c r="N34" s="222"/>
      <c r="O34" s="221"/>
      <c r="P34" s="222"/>
      <c r="Q34" s="236"/>
    </row>
    <row r="35" spans="2:17" ht="16.5" customHeight="1" thickBot="1">
      <c r="B35" s="248"/>
      <c r="C35" s="218"/>
      <c r="D35" s="261"/>
      <c r="E35" s="215"/>
      <c r="F35" s="227"/>
      <c r="G35" s="224"/>
      <c r="H35" s="224"/>
      <c r="I35" s="227"/>
      <c r="J35" s="224"/>
      <c r="K35" s="224"/>
      <c r="L35" s="213"/>
      <c r="M35" s="224"/>
      <c r="N35" s="224"/>
      <c r="O35" s="227"/>
      <c r="P35" s="224"/>
      <c r="Q35" s="231"/>
    </row>
    <row r="36" spans="2:17" ht="21.75" customHeight="1">
      <c r="B36" s="248"/>
      <c r="C36" s="217" t="s">
        <v>77</v>
      </c>
      <c r="D36" s="260" t="s">
        <v>155</v>
      </c>
      <c r="E36" s="214" t="s">
        <v>23</v>
      </c>
      <c r="F36" s="221"/>
      <c r="G36" s="222"/>
      <c r="H36" s="222"/>
      <c r="I36" s="221"/>
      <c r="J36" s="222"/>
      <c r="K36" s="222"/>
      <c r="L36" s="221"/>
      <c r="M36" s="222"/>
      <c r="N36" s="222"/>
      <c r="O36" s="221"/>
      <c r="P36" s="222"/>
      <c r="Q36" s="236"/>
    </row>
    <row r="37" spans="2:17" ht="34.5" customHeight="1" thickBot="1">
      <c r="B37" s="276"/>
      <c r="C37" s="256"/>
      <c r="D37" s="261"/>
      <c r="E37" s="215"/>
      <c r="F37" s="213"/>
      <c r="G37" s="224"/>
      <c r="H37" s="224"/>
      <c r="I37" s="275"/>
      <c r="J37" s="229"/>
      <c r="K37" s="229"/>
      <c r="L37" s="227"/>
      <c r="M37" s="224"/>
      <c r="N37" s="224"/>
      <c r="O37" s="239"/>
      <c r="P37" s="224"/>
      <c r="Q37" s="231"/>
    </row>
    <row r="38" spans="2:17" ht="36" customHeight="1" thickBot="1">
      <c r="B38" s="133"/>
      <c r="C38" s="118" t="s">
        <v>149</v>
      </c>
      <c r="D38" s="119"/>
      <c r="E38" s="119"/>
      <c r="F38" s="12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1"/>
    </row>
    <row r="39" spans="2:17" ht="36.75" thickBot="1">
      <c r="B39" s="133"/>
      <c r="C39" s="134" t="s">
        <v>147</v>
      </c>
      <c r="D39" s="135" t="s">
        <v>156</v>
      </c>
      <c r="E39" s="136" t="s">
        <v>17</v>
      </c>
      <c r="F39" s="125"/>
      <c r="G39" s="125"/>
      <c r="H39" s="125"/>
      <c r="I39" s="137"/>
      <c r="J39" s="137"/>
      <c r="K39" s="137"/>
      <c r="L39" s="138"/>
      <c r="M39" s="125"/>
      <c r="N39" s="125"/>
      <c r="O39" s="139"/>
      <c r="P39" s="125"/>
      <c r="Q39" s="125"/>
    </row>
    <row r="40" spans="2:17" ht="36.75" thickBot="1">
      <c r="B40" s="133"/>
      <c r="C40" s="134" t="s">
        <v>148</v>
      </c>
      <c r="D40" s="135" t="s">
        <v>157</v>
      </c>
      <c r="E40" s="136" t="s">
        <v>17</v>
      </c>
      <c r="F40" s="125"/>
      <c r="G40" s="125"/>
      <c r="H40" s="125"/>
      <c r="I40" s="137"/>
      <c r="J40" s="137"/>
      <c r="K40" s="137"/>
      <c r="L40" s="138"/>
      <c r="M40" s="125"/>
      <c r="N40" s="125"/>
      <c r="O40" s="139"/>
      <c r="P40" s="125"/>
      <c r="Q40" s="125"/>
    </row>
    <row r="41" spans="2:17">
      <c r="B41" s="133"/>
      <c r="C41" s="286" t="s">
        <v>150</v>
      </c>
      <c r="D41" s="277" t="s">
        <v>164</v>
      </c>
      <c r="E41" s="219" t="s">
        <v>17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2:17" ht="15.75" thickBot="1">
      <c r="B42" s="133"/>
      <c r="C42" s="287"/>
      <c r="D42" s="278"/>
      <c r="E42" s="220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ht="27.75" thickBot="1">
      <c r="B43" s="133"/>
      <c r="C43" s="134" t="s">
        <v>151</v>
      </c>
      <c r="D43" s="135" t="s">
        <v>165</v>
      </c>
      <c r="E43" s="136" t="s">
        <v>152</v>
      </c>
      <c r="F43" s="125"/>
      <c r="G43" s="125"/>
      <c r="H43" s="125"/>
      <c r="I43" s="137"/>
      <c r="J43" s="137"/>
      <c r="K43" s="137"/>
      <c r="L43" s="138"/>
      <c r="M43" s="125"/>
      <c r="N43" s="125"/>
      <c r="O43" s="139"/>
      <c r="P43" s="125"/>
      <c r="Q43" s="125"/>
    </row>
    <row r="44" spans="2:17" ht="23.25" customHeight="1">
      <c r="B44" s="252" t="s">
        <v>25</v>
      </c>
      <c r="C44" s="289" t="s">
        <v>28</v>
      </c>
      <c r="D44" s="258" t="s">
        <v>159</v>
      </c>
      <c r="E44" s="219" t="s">
        <v>27</v>
      </c>
      <c r="F44" s="221"/>
      <c r="G44" s="222"/>
      <c r="H44" s="222"/>
      <c r="I44" s="221"/>
      <c r="J44" s="222"/>
      <c r="K44" s="222"/>
      <c r="L44" s="221"/>
      <c r="M44" s="222"/>
      <c r="N44" s="222"/>
      <c r="O44" s="221"/>
      <c r="P44" s="222"/>
      <c r="Q44" s="236"/>
    </row>
    <row r="45" spans="2:17" ht="18.75" customHeight="1" thickBot="1">
      <c r="B45" s="253"/>
      <c r="C45" s="278"/>
      <c r="D45" s="259"/>
      <c r="E45" s="220"/>
      <c r="F45" s="213"/>
      <c r="G45" s="224"/>
      <c r="H45" s="224"/>
      <c r="I45" s="213"/>
      <c r="J45" s="224"/>
      <c r="K45" s="224"/>
      <c r="L45" s="213"/>
      <c r="M45" s="224"/>
      <c r="N45" s="224"/>
      <c r="O45" s="213"/>
      <c r="P45" s="224"/>
      <c r="Q45" s="231"/>
    </row>
    <row r="46" spans="2:17" ht="18.75" customHeight="1">
      <c r="B46" s="253"/>
      <c r="C46" s="277" t="s">
        <v>26</v>
      </c>
      <c r="D46" s="258" t="s">
        <v>166</v>
      </c>
      <c r="E46" s="219" t="s">
        <v>23</v>
      </c>
      <c r="F46" s="221"/>
      <c r="G46" s="222"/>
      <c r="H46" s="222"/>
      <c r="I46" s="221"/>
      <c r="J46" s="222"/>
      <c r="K46" s="222"/>
      <c r="L46" s="221"/>
      <c r="M46" s="222"/>
      <c r="N46" s="222"/>
      <c r="O46" s="221"/>
      <c r="P46" s="222"/>
      <c r="Q46" s="236"/>
    </row>
    <row r="47" spans="2:17" ht="29.25" customHeight="1" thickBot="1">
      <c r="B47" s="288"/>
      <c r="C47" s="278"/>
      <c r="D47" s="259"/>
      <c r="E47" s="220"/>
      <c r="F47" s="213"/>
      <c r="G47" s="224"/>
      <c r="H47" s="224"/>
      <c r="I47" s="213"/>
      <c r="J47" s="224"/>
      <c r="K47" s="224"/>
      <c r="L47" s="213"/>
      <c r="M47" s="224"/>
      <c r="N47" s="224"/>
      <c r="O47" s="213"/>
      <c r="P47" s="224"/>
      <c r="Q47" s="231"/>
    </row>
    <row r="48" spans="2:17" ht="30.75" customHeight="1" thickBot="1">
      <c r="B48" s="252" t="s">
        <v>62</v>
      </c>
      <c r="C48" s="144" t="s">
        <v>113</v>
      </c>
      <c r="D48" s="145" t="s">
        <v>114</v>
      </c>
      <c r="E48" s="306" t="s">
        <v>30</v>
      </c>
      <c r="F48" s="271"/>
      <c r="G48" s="272"/>
      <c r="H48" s="272"/>
      <c r="I48" s="272"/>
      <c r="J48" s="272"/>
      <c r="K48" s="272"/>
      <c r="L48" s="271"/>
      <c r="M48" s="272"/>
      <c r="N48" s="272"/>
      <c r="O48" s="272"/>
      <c r="P48" s="272"/>
      <c r="Q48" s="294"/>
    </row>
    <row r="49" spans="2:18" ht="40.5" customHeight="1" thickBot="1">
      <c r="B49" s="253"/>
      <c r="C49" s="264" t="s">
        <v>125</v>
      </c>
      <c r="D49" s="146" t="s">
        <v>115</v>
      </c>
      <c r="E49" s="307"/>
      <c r="F49" s="271"/>
      <c r="G49" s="272"/>
      <c r="H49" s="272"/>
      <c r="I49" s="272"/>
      <c r="J49" s="272"/>
      <c r="K49" s="272"/>
      <c r="L49" s="271"/>
      <c r="M49" s="272"/>
      <c r="N49" s="272"/>
      <c r="O49" s="272"/>
      <c r="P49" s="272"/>
      <c r="Q49" s="294"/>
    </row>
    <row r="50" spans="2:18" ht="47.25" customHeight="1" thickBot="1">
      <c r="B50" s="253"/>
      <c r="C50" s="265"/>
      <c r="D50" s="103" t="s">
        <v>116</v>
      </c>
      <c r="E50" s="307"/>
      <c r="F50" s="273"/>
      <c r="G50" s="274"/>
      <c r="H50" s="274"/>
      <c r="I50" s="274"/>
      <c r="J50" s="274"/>
      <c r="K50" s="274"/>
      <c r="L50" s="271"/>
      <c r="M50" s="272"/>
      <c r="N50" s="272"/>
      <c r="O50" s="272"/>
      <c r="P50" s="272"/>
      <c r="Q50" s="294"/>
    </row>
    <row r="51" spans="2:18" ht="45.75" customHeight="1" thickBot="1">
      <c r="B51" s="253"/>
      <c r="C51" s="265"/>
      <c r="D51" s="145" t="s">
        <v>117</v>
      </c>
      <c r="E51" s="307"/>
      <c r="F51" s="271"/>
      <c r="G51" s="272"/>
      <c r="H51" s="272"/>
      <c r="I51" s="272"/>
      <c r="J51" s="272"/>
      <c r="K51" s="272"/>
      <c r="L51" s="271"/>
      <c r="M51" s="272"/>
      <c r="N51" s="272"/>
      <c r="O51" s="272"/>
      <c r="P51" s="272"/>
      <c r="Q51" s="294"/>
      <c r="R51" s="101"/>
    </row>
    <row r="52" spans="2:18" ht="47.25" customHeight="1" thickBot="1">
      <c r="B52" s="253"/>
      <c r="C52" s="266"/>
      <c r="D52" s="147" t="s">
        <v>118</v>
      </c>
      <c r="E52" s="308"/>
      <c r="F52" s="271"/>
      <c r="G52" s="272"/>
      <c r="H52" s="272"/>
      <c r="I52" s="272"/>
      <c r="J52" s="272"/>
      <c r="K52" s="272"/>
      <c r="L52" s="271"/>
      <c r="M52" s="272"/>
      <c r="N52" s="272"/>
      <c r="O52" s="272"/>
      <c r="P52" s="272"/>
      <c r="Q52" s="294"/>
    </row>
    <row r="53" spans="2:18" ht="33" customHeight="1" thickBot="1">
      <c r="B53" s="253"/>
      <c r="C53" s="148" t="s">
        <v>119</v>
      </c>
      <c r="D53" s="149" t="s">
        <v>167</v>
      </c>
      <c r="E53" s="150" t="s">
        <v>30</v>
      </c>
      <c r="F53" s="271"/>
      <c r="G53" s="272"/>
      <c r="H53" s="272"/>
      <c r="I53" s="272"/>
      <c r="J53" s="272"/>
      <c r="K53" s="272"/>
      <c r="L53" s="295"/>
      <c r="M53" s="296"/>
      <c r="N53" s="296"/>
      <c r="O53" s="296"/>
      <c r="P53" s="296"/>
      <c r="Q53" s="297"/>
    </row>
    <row r="54" spans="2:18" ht="40.5" customHeight="1" thickBot="1">
      <c r="B54" s="253"/>
      <c r="C54" s="148" t="s">
        <v>120</v>
      </c>
      <c r="D54" s="151">
        <v>0.15</v>
      </c>
      <c r="E54" s="283" t="s">
        <v>30</v>
      </c>
      <c r="F54" s="304"/>
      <c r="G54" s="305"/>
      <c r="H54" s="305"/>
      <c r="I54" s="305"/>
      <c r="J54" s="305"/>
      <c r="K54" s="305"/>
      <c r="L54" s="295"/>
      <c r="M54" s="296"/>
      <c r="N54" s="296"/>
      <c r="O54" s="296"/>
      <c r="P54" s="296"/>
      <c r="Q54" s="297"/>
    </row>
    <row r="55" spans="2:18" ht="30" customHeight="1" thickBot="1">
      <c r="B55" s="253"/>
      <c r="C55" s="152" t="s">
        <v>121</v>
      </c>
      <c r="D55" s="153">
        <v>0.1</v>
      </c>
      <c r="E55" s="284"/>
      <c r="F55" s="304"/>
      <c r="G55" s="305"/>
      <c r="H55" s="305"/>
      <c r="I55" s="305"/>
      <c r="J55" s="305"/>
      <c r="K55" s="305"/>
      <c r="L55" s="295"/>
      <c r="M55" s="296"/>
      <c r="N55" s="296"/>
      <c r="O55" s="296"/>
      <c r="P55" s="296"/>
      <c r="Q55" s="297"/>
    </row>
    <row r="56" spans="2:18" ht="24.75" customHeight="1" thickBot="1">
      <c r="B56" s="253"/>
      <c r="C56" s="154" t="s">
        <v>122</v>
      </c>
      <c r="D56" s="153">
        <v>0.02</v>
      </c>
      <c r="E56" s="285"/>
      <c r="F56" s="304"/>
      <c r="G56" s="305"/>
      <c r="H56" s="305"/>
      <c r="I56" s="305"/>
      <c r="J56" s="305"/>
      <c r="K56" s="305"/>
      <c r="L56" s="295"/>
      <c r="M56" s="296"/>
      <c r="N56" s="296"/>
      <c r="O56" s="296"/>
      <c r="P56" s="296"/>
      <c r="Q56" s="297"/>
    </row>
    <row r="57" spans="2:18" ht="36" customHeight="1">
      <c r="B57" s="254" t="s">
        <v>104</v>
      </c>
      <c r="C57" s="262" t="s">
        <v>45</v>
      </c>
      <c r="D57" s="258" t="s">
        <v>158</v>
      </c>
      <c r="E57" s="257" t="s">
        <v>24</v>
      </c>
      <c r="F57" s="221"/>
      <c r="G57" s="222"/>
      <c r="H57" s="222"/>
      <c r="I57" s="222"/>
      <c r="J57" s="222"/>
      <c r="K57" s="222"/>
      <c r="L57" s="221"/>
      <c r="M57" s="222"/>
      <c r="N57" s="222"/>
      <c r="O57" s="222"/>
      <c r="P57" s="222"/>
      <c r="Q57" s="236"/>
    </row>
    <row r="58" spans="2:18" ht="29.25" customHeight="1" thickBot="1">
      <c r="B58" s="255"/>
      <c r="C58" s="263"/>
      <c r="D58" s="259"/>
      <c r="E58" s="220"/>
      <c r="F58" s="213"/>
      <c r="G58" s="224"/>
      <c r="H58" s="224"/>
      <c r="I58" s="224"/>
      <c r="J58" s="224"/>
      <c r="K58" s="224"/>
      <c r="L58" s="213"/>
      <c r="M58" s="224"/>
      <c r="N58" s="224"/>
      <c r="O58" s="224"/>
      <c r="P58" s="224"/>
      <c r="Q58" s="231"/>
    </row>
    <row r="59" spans="2:18" ht="29.25" customHeight="1" thickBot="1">
      <c r="B59" s="255"/>
      <c r="C59" s="262" t="s">
        <v>47</v>
      </c>
      <c r="D59" s="258" t="s">
        <v>158</v>
      </c>
      <c r="E59" s="219" t="s">
        <v>24</v>
      </c>
      <c r="F59" s="298"/>
      <c r="G59" s="299"/>
      <c r="H59" s="299"/>
      <c r="I59" s="299"/>
      <c r="J59" s="299"/>
      <c r="K59" s="299"/>
      <c r="L59" s="298"/>
      <c r="M59" s="299"/>
      <c r="N59" s="299"/>
      <c r="O59" s="299"/>
      <c r="P59" s="299"/>
      <c r="Q59" s="300"/>
    </row>
    <row r="60" spans="2:18" ht="26.25" customHeight="1" thickBot="1">
      <c r="B60" s="255"/>
      <c r="C60" s="263"/>
      <c r="D60" s="259"/>
      <c r="E60" s="220"/>
      <c r="F60" s="295"/>
      <c r="G60" s="296"/>
      <c r="H60" s="296"/>
      <c r="I60" s="296"/>
      <c r="J60" s="296"/>
      <c r="K60" s="296"/>
      <c r="L60" s="295"/>
      <c r="M60" s="296"/>
      <c r="N60" s="296"/>
      <c r="O60" s="296"/>
      <c r="P60" s="296"/>
      <c r="Q60" s="297"/>
    </row>
    <row r="61" spans="2:18" ht="28.5" customHeight="1" thickBot="1">
      <c r="B61" s="255"/>
      <c r="C61" s="144" t="s">
        <v>29</v>
      </c>
      <c r="D61" s="128" t="s">
        <v>159</v>
      </c>
      <c r="E61" s="155" t="s">
        <v>18</v>
      </c>
      <c r="F61" s="295"/>
      <c r="G61" s="296"/>
      <c r="H61" s="296"/>
      <c r="I61" s="296"/>
      <c r="J61" s="296"/>
      <c r="K61" s="296"/>
      <c r="L61" s="301"/>
      <c r="M61" s="302"/>
      <c r="N61" s="302"/>
      <c r="O61" s="302"/>
      <c r="P61" s="302"/>
      <c r="Q61" s="303"/>
      <c r="R61" s="156"/>
    </row>
    <row r="62" spans="2:18" ht="31.5" customHeight="1">
      <c r="B62" s="254" t="s">
        <v>99</v>
      </c>
      <c r="C62" s="217" t="s">
        <v>31</v>
      </c>
      <c r="D62" s="217" t="s">
        <v>159</v>
      </c>
      <c r="E62" s="214" t="s">
        <v>86</v>
      </c>
      <c r="F62" s="110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4"/>
    </row>
    <row r="63" spans="2:18" ht="31.5" customHeight="1" thickBot="1">
      <c r="B63" s="290"/>
      <c r="C63" s="218"/>
      <c r="D63" s="218"/>
      <c r="E63" s="215"/>
      <c r="F63" s="115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</row>
    <row r="64" spans="2:18" ht="30" customHeight="1">
      <c r="B64" s="255"/>
      <c r="C64" s="292" t="s">
        <v>49</v>
      </c>
      <c r="D64" s="217" t="s">
        <v>159</v>
      </c>
      <c r="E64" s="214" t="s">
        <v>30</v>
      </c>
      <c r="F64" s="221"/>
      <c r="G64" s="222"/>
      <c r="H64" s="222"/>
      <c r="I64" s="222"/>
      <c r="J64" s="222"/>
      <c r="K64" s="222"/>
      <c r="L64" s="221"/>
      <c r="M64" s="222"/>
      <c r="N64" s="222"/>
      <c r="O64" s="222"/>
      <c r="P64" s="222"/>
      <c r="Q64" s="236"/>
    </row>
    <row r="65" spans="2:17" ht="26.25" customHeight="1" thickBot="1">
      <c r="B65" s="291"/>
      <c r="C65" s="293"/>
      <c r="D65" s="218"/>
      <c r="E65" s="215"/>
      <c r="F65" s="213"/>
      <c r="G65" s="224"/>
      <c r="H65" s="224"/>
      <c r="I65" s="224"/>
      <c r="J65" s="224"/>
      <c r="K65" s="224"/>
      <c r="L65" s="213"/>
      <c r="M65" s="224"/>
      <c r="N65" s="224"/>
      <c r="O65" s="224"/>
      <c r="P65" s="224"/>
      <c r="Q65" s="231"/>
    </row>
    <row r="66" spans="2:17" ht="28.5" customHeight="1">
      <c r="B66" s="279" t="s">
        <v>32</v>
      </c>
      <c r="C66" s="262" t="s">
        <v>54</v>
      </c>
      <c r="D66" s="260" t="s">
        <v>58</v>
      </c>
      <c r="E66" s="219" t="s">
        <v>30</v>
      </c>
      <c r="F66" s="221"/>
      <c r="G66" s="222"/>
      <c r="H66" s="222"/>
      <c r="I66" s="222"/>
      <c r="J66" s="222"/>
      <c r="K66" s="222"/>
      <c r="L66" s="221"/>
      <c r="M66" s="222"/>
      <c r="N66" s="222"/>
      <c r="O66" s="222"/>
      <c r="P66" s="222"/>
      <c r="Q66" s="236"/>
    </row>
    <row r="67" spans="2:17" ht="23.25" customHeight="1" thickBot="1">
      <c r="B67" s="280"/>
      <c r="C67" s="263"/>
      <c r="D67" s="261"/>
      <c r="E67" s="220"/>
      <c r="F67" s="213"/>
      <c r="G67" s="224"/>
      <c r="H67" s="224"/>
      <c r="I67" s="224"/>
      <c r="J67" s="224"/>
      <c r="K67" s="224"/>
      <c r="L67" s="213"/>
      <c r="M67" s="224"/>
      <c r="N67" s="224"/>
      <c r="O67" s="224"/>
      <c r="P67" s="224"/>
      <c r="Q67" s="231"/>
    </row>
    <row r="68" spans="2:17" ht="33.75" customHeight="1">
      <c r="B68" s="280"/>
      <c r="C68" s="262" t="s">
        <v>53</v>
      </c>
      <c r="D68" s="260" t="s">
        <v>160</v>
      </c>
      <c r="E68" s="219" t="s">
        <v>30</v>
      </c>
      <c r="F68" s="221"/>
      <c r="G68" s="222"/>
      <c r="H68" s="222"/>
      <c r="I68" s="222"/>
      <c r="J68" s="222"/>
      <c r="K68" s="222"/>
      <c r="L68" s="221"/>
      <c r="M68" s="222"/>
      <c r="N68" s="222"/>
      <c r="O68" s="222"/>
      <c r="P68" s="222"/>
      <c r="Q68" s="236"/>
    </row>
    <row r="69" spans="2:17" ht="21" customHeight="1" thickBot="1">
      <c r="B69" s="281"/>
      <c r="C69" s="263"/>
      <c r="D69" s="261"/>
      <c r="E69" s="220"/>
      <c r="F69" s="213"/>
      <c r="G69" s="224"/>
      <c r="H69" s="224"/>
      <c r="I69" s="224"/>
      <c r="J69" s="224"/>
      <c r="K69" s="224"/>
      <c r="L69" s="213"/>
      <c r="M69" s="224"/>
      <c r="N69" s="224"/>
      <c r="O69" s="224"/>
      <c r="P69" s="224"/>
      <c r="Q69" s="231"/>
    </row>
    <row r="70" spans="2:17" ht="24" customHeight="1">
      <c r="B70" s="279" t="s">
        <v>100</v>
      </c>
      <c r="C70" s="262" t="s">
        <v>83</v>
      </c>
      <c r="D70" s="260" t="s">
        <v>205</v>
      </c>
      <c r="E70" s="219" t="s">
        <v>23</v>
      </c>
      <c r="F70" s="221"/>
      <c r="G70" s="222"/>
      <c r="H70" s="222"/>
      <c r="I70" s="221"/>
      <c r="J70" s="222"/>
      <c r="K70" s="222"/>
      <c r="L70" s="221"/>
      <c r="M70" s="222"/>
      <c r="N70" s="222"/>
      <c r="O70" s="221"/>
      <c r="P70" s="222"/>
      <c r="Q70" s="236"/>
    </row>
    <row r="71" spans="2:17" ht="20.25" customHeight="1" thickBot="1">
      <c r="B71" s="280"/>
      <c r="C71" s="263"/>
      <c r="D71" s="261"/>
      <c r="E71" s="220"/>
      <c r="F71" s="213"/>
      <c r="G71" s="224"/>
      <c r="H71" s="224"/>
      <c r="I71" s="213"/>
      <c r="J71" s="224"/>
      <c r="K71" s="224"/>
      <c r="L71" s="213"/>
      <c r="M71" s="224"/>
      <c r="N71" s="224"/>
      <c r="O71" s="213"/>
      <c r="P71" s="224"/>
      <c r="Q71" s="231"/>
    </row>
    <row r="72" spans="2:17" ht="48" customHeight="1">
      <c r="B72" s="280"/>
      <c r="C72" s="262" t="s">
        <v>49</v>
      </c>
      <c r="D72" s="260" t="s">
        <v>205</v>
      </c>
      <c r="E72" s="219" t="s">
        <v>23</v>
      </c>
      <c r="F72" s="221"/>
      <c r="G72" s="222"/>
      <c r="H72" s="222"/>
      <c r="I72" s="221"/>
      <c r="J72" s="222"/>
      <c r="K72" s="222"/>
      <c r="L72" s="221"/>
      <c r="M72" s="222"/>
      <c r="N72" s="222"/>
      <c r="O72" s="221"/>
      <c r="P72" s="222"/>
      <c r="Q72" s="236"/>
    </row>
    <row r="73" spans="2:17" ht="25.5" customHeight="1" thickBot="1">
      <c r="B73" s="282"/>
      <c r="C73" s="263"/>
      <c r="D73" s="261"/>
      <c r="E73" s="220"/>
      <c r="F73" s="213"/>
      <c r="G73" s="224"/>
      <c r="H73" s="224"/>
      <c r="I73" s="213"/>
      <c r="J73" s="224"/>
      <c r="K73" s="224"/>
      <c r="L73" s="213"/>
      <c r="M73" s="224"/>
      <c r="N73" s="224"/>
      <c r="O73" s="213"/>
      <c r="P73" s="224"/>
      <c r="Q73" s="231"/>
    </row>
    <row r="74" spans="2:17">
      <c r="C74" s="157"/>
      <c r="D74" s="157"/>
      <c r="E74" s="157"/>
    </row>
    <row r="75" spans="2:17">
      <c r="C75" s="157"/>
      <c r="D75" s="157"/>
      <c r="E75" s="157"/>
    </row>
    <row r="76" spans="2:17">
      <c r="C76" s="157"/>
      <c r="D76" s="157"/>
      <c r="E76" s="157"/>
    </row>
    <row r="77" spans="2:17">
      <c r="C77" s="157"/>
      <c r="D77" s="157"/>
      <c r="E77" s="157"/>
    </row>
    <row r="78" spans="2:17">
      <c r="C78" s="157"/>
      <c r="D78" s="157"/>
      <c r="E78" s="157"/>
    </row>
    <row r="79" spans="2:17">
      <c r="C79" s="157"/>
      <c r="D79" s="157"/>
      <c r="E79" s="157"/>
    </row>
    <row r="80" spans="2:17">
      <c r="C80" s="157"/>
      <c r="D80" s="157"/>
      <c r="E80" s="157"/>
    </row>
    <row r="81" spans="3:5">
      <c r="C81" s="157"/>
      <c r="D81" s="157"/>
      <c r="E81" s="157"/>
    </row>
    <row r="82" spans="3:5">
      <c r="C82" s="157"/>
      <c r="D82" s="157"/>
      <c r="E82" s="157"/>
    </row>
    <row r="83" spans="3:5">
      <c r="C83" s="157"/>
      <c r="D83" s="157"/>
      <c r="E83" s="157"/>
    </row>
    <row r="84" spans="3:5">
      <c r="C84" s="157"/>
      <c r="D84" s="157"/>
      <c r="E84" s="157"/>
    </row>
    <row r="85" spans="3:5">
      <c r="C85" s="157"/>
      <c r="D85" s="157"/>
      <c r="E85" s="157"/>
    </row>
    <row r="86" spans="3:5">
      <c r="C86" s="157"/>
      <c r="D86" s="157"/>
      <c r="E86" s="157"/>
    </row>
    <row r="87" spans="3:5">
      <c r="C87" s="157"/>
      <c r="D87" s="157"/>
      <c r="E87" s="157"/>
    </row>
    <row r="88" spans="3:5">
      <c r="C88" s="157"/>
      <c r="D88" s="157"/>
      <c r="E88" s="157"/>
    </row>
    <row r="89" spans="3:5">
      <c r="C89" s="157"/>
      <c r="D89" s="157"/>
      <c r="E89" s="157"/>
    </row>
    <row r="90" spans="3:5">
      <c r="C90" s="157"/>
      <c r="D90" s="157"/>
      <c r="E90" s="157"/>
    </row>
    <row r="91" spans="3:5">
      <c r="C91" s="157"/>
      <c r="D91" s="157"/>
      <c r="E91" s="157"/>
    </row>
    <row r="92" spans="3:5">
      <c r="C92" s="157"/>
      <c r="D92" s="157"/>
      <c r="E92" s="157"/>
    </row>
    <row r="93" spans="3:5">
      <c r="C93" s="157"/>
      <c r="D93" s="157"/>
      <c r="E93" s="157"/>
    </row>
    <row r="94" spans="3:5">
      <c r="C94" s="157"/>
      <c r="D94" s="157"/>
      <c r="E94" s="157"/>
    </row>
    <row r="95" spans="3:5">
      <c r="C95" s="157"/>
      <c r="D95" s="157"/>
      <c r="E95" s="157"/>
    </row>
    <row r="96" spans="3:5">
      <c r="C96" s="157"/>
      <c r="D96" s="157"/>
      <c r="E96" s="157"/>
    </row>
    <row r="97" spans="3:5">
      <c r="C97" s="157"/>
      <c r="D97" s="157"/>
      <c r="E97" s="157"/>
    </row>
    <row r="98" spans="3:5">
      <c r="C98" s="157"/>
      <c r="D98" s="157"/>
      <c r="E98" s="157"/>
    </row>
    <row r="99" spans="3:5">
      <c r="C99" s="157"/>
      <c r="D99" s="157"/>
      <c r="E99" s="157"/>
    </row>
    <row r="100" spans="3:5">
      <c r="C100" s="157"/>
      <c r="D100" s="157"/>
      <c r="E100" s="157"/>
    </row>
    <row r="101" spans="3:5">
      <c r="C101" s="157"/>
      <c r="D101" s="157"/>
      <c r="E101" s="157"/>
    </row>
    <row r="102" spans="3:5">
      <c r="C102" s="157"/>
      <c r="D102" s="157"/>
      <c r="E102" s="157"/>
    </row>
    <row r="103" spans="3:5">
      <c r="C103" s="157"/>
      <c r="D103" s="157"/>
      <c r="E103" s="157"/>
    </row>
    <row r="104" spans="3:5">
      <c r="C104" s="157"/>
      <c r="D104" s="157"/>
      <c r="E104" s="157"/>
    </row>
    <row r="105" spans="3:5">
      <c r="C105" s="157"/>
      <c r="D105" s="157"/>
      <c r="E105" s="157"/>
    </row>
    <row r="106" spans="3:5">
      <c r="C106" s="157"/>
      <c r="D106" s="157"/>
      <c r="E106" s="157"/>
    </row>
    <row r="107" spans="3:5">
      <c r="C107" s="157"/>
      <c r="D107" s="157"/>
      <c r="E107" s="157"/>
    </row>
    <row r="108" spans="3:5">
      <c r="C108" s="157"/>
      <c r="D108" s="157"/>
      <c r="E108" s="157"/>
    </row>
    <row r="109" spans="3:5">
      <c r="C109" s="157"/>
      <c r="D109" s="157"/>
      <c r="E109" s="157"/>
    </row>
    <row r="110" spans="3:5">
      <c r="C110" s="157"/>
      <c r="D110" s="157"/>
      <c r="E110" s="157"/>
    </row>
    <row r="111" spans="3:5">
      <c r="C111" s="157"/>
      <c r="D111" s="157"/>
      <c r="E111" s="157"/>
    </row>
    <row r="112" spans="3:5">
      <c r="C112" s="157"/>
      <c r="D112" s="157"/>
      <c r="E112" s="157"/>
    </row>
    <row r="113" spans="3:5">
      <c r="C113" s="157"/>
      <c r="D113" s="157"/>
      <c r="E113" s="157"/>
    </row>
    <row r="114" spans="3:5">
      <c r="C114" s="157"/>
      <c r="D114" s="157"/>
      <c r="E114" s="157"/>
    </row>
    <row r="115" spans="3:5">
      <c r="C115" s="157"/>
      <c r="D115" s="157"/>
      <c r="E115" s="157"/>
    </row>
    <row r="116" spans="3:5">
      <c r="C116" s="157"/>
      <c r="D116" s="157"/>
      <c r="E116" s="157"/>
    </row>
    <row r="117" spans="3:5">
      <c r="C117" s="157"/>
      <c r="D117" s="157"/>
      <c r="E117" s="157"/>
    </row>
    <row r="118" spans="3:5">
      <c r="C118" s="157"/>
      <c r="D118" s="157"/>
      <c r="E118" s="157"/>
    </row>
    <row r="119" spans="3:5">
      <c r="C119" s="157"/>
      <c r="D119" s="157"/>
      <c r="E119" s="157"/>
    </row>
    <row r="120" spans="3:5">
      <c r="C120" s="157"/>
      <c r="D120" s="157"/>
      <c r="E120" s="157"/>
    </row>
    <row r="121" spans="3:5">
      <c r="C121" s="157"/>
      <c r="D121" s="157"/>
      <c r="E121" s="157"/>
    </row>
    <row r="122" spans="3:5">
      <c r="C122" s="157"/>
      <c r="D122" s="157"/>
      <c r="E122" s="157"/>
    </row>
    <row r="123" spans="3:5">
      <c r="C123" s="157"/>
      <c r="D123" s="157"/>
      <c r="E123" s="157"/>
    </row>
    <row r="124" spans="3:5">
      <c r="C124" s="157"/>
      <c r="D124" s="157"/>
      <c r="E124" s="157"/>
    </row>
    <row r="125" spans="3:5">
      <c r="C125" s="157"/>
      <c r="D125" s="157"/>
      <c r="E125" s="157"/>
    </row>
    <row r="126" spans="3:5">
      <c r="C126" s="157"/>
      <c r="D126" s="157"/>
      <c r="E126" s="157"/>
    </row>
    <row r="127" spans="3:5">
      <c r="C127" s="157"/>
      <c r="D127" s="157"/>
      <c r="E127" s="157"/>
    </row>
    <row r="128" spans="3:5">
      <c r="C128" s="157"/>
      <c r="D128" s="157"/>
      <c r="E128" s="157"/>
    </row>
    <row r="129" spans="3:5">
      <c r="C129" s="157"/>
      <c r="D129" s="157"/>
      <c r="E129" s="157"/>
    </row>
    <row r="130" spans="3:5">
      <c r="C130" s="157"/>
      <c r="D130" s="157"/>
      <c r="E130" s="157"/>
    </row>
    <row r="131" spans="3:5">
      <c r="C131" s="157"/>
      <c r="D131" s="157"/>
      <c r="E131" s="157"/>
    </row>
    <row r="132" spans="3:5">
      <c r="C132" s="157"/>
      <c r="D132" s="157"/>
      <c r="E132" s="157"/>
    </row>
    <row r="133" spans="3:5">
      <c r="C133" s="157"/>
      <c r="D133" s="157"/>
      <c r="E133" s="157"/>
    </row>
    <row r="134" spans="3:5">
      <c r="C134" s="157"/>
      <c r="D134" s="157"/>
      <c r="E134" s="157"/>
    </row>
    <row r="135" spans="3:5">
      <c r="C135" s="157"/>
      <c r="D135" s="157"/>
      <c r="E135" s="157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G51" sqref="G51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328"/>
      <c r="B1" s="335" t="s">
        <v>130</v>
      </c>
      <c r="C1" s="336"/>
      <c r="D1" s="337"/>
      <c r="E1" s="331" t="s">
        <v>212</v>
      </c>
      <c r="F1" s="332"/>
    </row>
    <row r="2" spans="1:7" ht="20.25" customHeight="1" thickBot="1">
      <c r="A2" s="329"/>
      <c r="B2" s="338"/>
      <c r="C2" s="339"/>
      <c r="D2" s="340"/>
      <c r="E2" s="331" t="s">
        <v>211</v>
      </c>
      <c r="F2" s="332"/>
    </row>
    <row r="3" spans="1:7" ht="20.25" customHeight="1" thickBot="1">
      <c r="A3" s="329"/>
      <c r="B3" s="338"/>
      <c r="C3" s="339"/>
      <c r="D3" s="340"/>
      <c r="E3" s="333" t="s">
        <v>209</v>
      </c>
      <c r="F3" s="334"/>
    </row>
    <row r="4" spans="1:7" ht="16.5" thickBot="1">
      <c r="A4" s="330"/>
      <c r="B4" s="341"/>
      <c r="C4" s="342"/>
      <c r="D4" s="343"/>
      <c r="E4" s="333" t="s">
        <v>146</v>
      </c>
      <c r="F4" s="334"/>
    </row>
    <row r="5" spans="1:7" ht="15" customHeight="1" thickBot="1">
      <c r="A5" s="351"/>
      <c r="B5" s="352"/>
      <c r="C5" s="352"/>
      <c r="D5" s="352"/>
      <c r="E5" s="352"/>
      <c r="F5" s="353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>
      <c r="A7" s="311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>
      <c r="A8" s="312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>
      <c r="A9" s="311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>
      <c r="A10" s="316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>
      <c r="A11" s="316"/>
      <c r="B11" s="322" t="s">
        <v>42</v>
      </c>
      <c r="C11" s="313" t="str">
        <f>Seguimiento!D14</f>
        <v>&gt;=  90%.</v>
      </c>
      <c r="D11" s="313" t="s">
        <v>17</v>
      </c>
      <c r="E11" s="313" t="s">
        <v>94</v>
      </c>
      <c r="F11" s="27" t="s">
        <v>67</v>
      </c>
      <c r="G11" s="6"/>
    </row>
    <row r="12" spans="1:7" ht="29.25" customHeight="1" thickBot="1">
      <c r="A12" s="316"/>
      <c r="B12" s="323"/>
      <c r="C12" s="315"/>
      <c r="D12" s="315"/>
      <c r="E12" s="315"/>
      <c r="F12" s="27" t="s">
        <v>68</v>
      </c>
      <c r="G12" s="6"/>
    </row>
    <row r="13" spans="1:7" ht="39" customHeight="1" thickBot="1">
      <c r="A13" s="316"/>
      <c r="B13" s="9" t="s">
        <v>55</v>
      </c>
      <c r="C13" s="320" t="s">
        <v>17</v>
      </c>
      <c r="D13" s="321"/>
      <c r="E13" s="5" t="s">
        <v>144</v>
      </c>
      <c r="F13" s="27" t="s">
        <v>69</v>
      </c>
      <c r="G13" s="6"/>
    </row>
    <row r="14" spans="1:7" ht="42.75" customHeight="1" thickBot="1">
      <c r="A14" s="316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>
      <c r="A15" s="316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>
      <c r="A16" s="316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>
      <c r="A17" s="312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>
      <c r="A18" s="311" t="s">
        <v>22</v>
      </c>
      <c r="B18" s="322" t="str">
        <f>Seguimiento!C24</f>
        <v>Porcentaje de certificado con error</v>
      </c>
      <c r="C18" s="317" t="str">
        <f>Seguimiento!D24</f>
        <v>&lt;= 2,5 %</v>
      </c>
      <c r="D18" s="313" t="s">
        <v>23</v>
      </c>
      <c r="E18" s="313" t="s">
        <v>94</v>
      </c>
      <c r="F18" s="313" t="s">
        <v>98</v>
      </c>
      <c r="G18" s="6"/>
    </row>
    <row r="19" spans="1:7" ht="9" customHeight="1">
      <c r="A19" s="316"/>
      <c r="B19" s="327"/>
      <c r="C19" s="318"/>
      <c r="D19" s="314"/>
      <c r="E19" s="314"/>
      <c r="F19" s="314"/>
      <c r="G19" s="6"/>
    </row>
    <row r="20" spans="1:7" ht="9.75" customHeight="1" thickBot="1">
      <c r="A20" s="316"/>
      <c r="B20" s="323"/>
      <c r="C20" s="319"/>
      <c r="D20" s="315"/>
      <c r="E20" s="315"/>
      <c r="F20" s="315"/>
      <c r="G20" s="6"/>
    </row>
    <row r="21" spans="1:7" ht="27" customHeight="1" thickBot="1">
      <c r="A21" s="316"/>
      <c r="B21" s="344" t="s">
        <v>70</v>
      </c>
      <c r="C21" s="345"/>
      <c r="D21" s="313" t="s">
        <v>23</v>
      </c>
      <c r="E21" s="7" t="s">
        <v>94</v>
      </c>
      <c r="F21" s="2" t="s">
        <v>71</v>
      </c>
      <c r="G21" s="6"/>
    </row>
    <row r="22" spans="1:7" ht="24" customHeight="1" thickBot="1">
      <c r="A22" s="316"/>
      <c r="B22" s="11" t="s">
        <v>72</v>
      </c>
      <c r="C22" s="49" t="str">
        <f>Seguimiento!D26</f>
        <v>&gt;= 60%</v>
      </c>
      <c r="D22" s="314"/>
      <c r="E22" s="2" t="s">
        <v>94</v>
      </c>
      <c r="F22" s="313" t="s">
        <v>71</v>
      </c>
      <c r="G22" s="6"/>
    </row>
    <row r="23" spans="1:7" ht="24" customHeight="1" thickBot="1">
      <c r="A23" s="316"/>
      <c r="B23" s="11" t="s">
        <v>73</v>
      </c>
      <c r="C23" s="49" t="str">
        <f>Seguimiento!D28</f>
        <v>&gt;= 20%</v>
      </c>
      <c r="D23" s="314"/>
      <c r="E23" s="2" t="s">
        <v>94</v>
      </c>
      <c r="F23" s="314"/>
      <c r="G23" s="6"/>
    </row>
    <row r="24" spans="1:7" ht="23.25" customHeight="1" thickBot="1">
      <c r="A24" s="316"/>
      <c r="B24" s="11" t="s">
        <v>74</v>
      </c>
      <c r="C24" s="49" t="str">
        <f>Seguimiento!D30</f>
        <v>&gt;= 10%</v>
      </c>
      <c r="D24" s="314"/>
      <c r="E24" s="2" t="s">
        <v>94</v>
      </c>
      <c r="F24" s="314"/>
      <c r="G24" s="6"/>
    </row>
    <row r="25" spans="1:7" ht="24" customHeight="1" thickBot="1">
      <c r="A25" s="316"/>
      <c r="B25" s="11" t="s">
        <v>75</v>
      </c>
      <c r="C25" s="49" t="str">
        <f>Seguimiento!D32</f>
        <v>&gt;= 10%</v>
      </c>
      <c r="D25" s="315"/>
      <c r="E25" s="2" t="s">
        <v>94</v>
      </c>
      <c r="F25" s="315"/>
      <c r="G25" s="6"/>
    </row>
    <row r="26" spans="1:7" ht="27" customHeight="1" thickBot="1">
      <c r="A26" s="316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>
      <c r="A27" s="316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>
      <c r="A33" s="324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>
      <c r="A34" s="325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>
      <c r="A35" s="346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>
      <c r="A36" s="347"/>
      <c r="B36" s="349" t="str">
        <f>Seguimiento!C49</f>
        <v>Eventos  por auditorio</v>
      </c>
      <c r="C36" s="350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>
      <c r="A37" s="347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>
      <c r="A38" s="347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>
      <c r="A39" s="347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>
      <c r="A40" s="347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>
      <c r="A41" s="347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>
      <c r="A42" s="347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>
      <c r="A43" s="347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>
      <c r="A44" s="348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>
      <c r="A45" s="326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>
      <c r="A46" s="316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>
      <c r="A47" s="316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>
      <c r="A48" s="324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>
      <c r="A49" s="325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>
      <c r="A50" s="311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>
      <c r="A51" s="312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>
      <c r="A52" s="311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>
      <c r="A53" s="312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D38" sqref="D38"/>
    </sheetView>
  </sheetViews>
  <sheetFormatPr baseColWidth="10" defaultRowHeight="12.75"/>
  <cols>
    <col min="1" max="1" width="22.140625" customWidth="1"/>
    <col min="2" max="2" width="20.5703125" customWidth="1"/>
    <col min="3" max="3" width="27.85546875" bestFit="1" customWidth="1"/>
    <col min="4" max="4" width="49.28515625" customWidth="1"/>
    <col min="5" max="5" width="21.28515625" bestFit="1" customWidth="1"/>
  </cols>
  <sheetData>
    <row r="1" spans="1:5" ht="16.5" customHeight="1" thickBot="1">
      <c r="A1" s="328"/>
      <c r="B1" s="369" t="s">
        <v>207</v>
      </c>
      <c r="C1" s="370"/>
      <c r="D1" s="371"/>
      <c r="E1" s="88" t="s">
        <v>213</v>
      </c>
    </row>
    <row r="2" spans="1:5" ht="16.5" customHeight="1" thickBot="1">
      <c r="A2" s="329"/>
      <c r="B2" s="372"/>
      <c r="C2" s="373"/>
      <c r="D2" s="374"/>
      <c r="E2" s="88" t="s">
        <v>311</v>
      </c>
    </row>
    <row r="3" spans="1:5" ht="16.5" customHeight="1" thickBot="1">
      <c r="A3" s="329"/>
      <c r="B3" s="372"/>
      <c r="C3" s="373"/>
      <c r="D3" s="374"/>
      <c r="E3" s="89" t="s">
        <v>310</v>
      </c>
    </row>
    <row r="4" spans="1:5" ht="16.5" customHeight="1" thickBot="1">
      <c r="A4" s="330"/>
      <c r="B4" s="375"/>
      <c r="C4" s="376"/>
      <c r="D4" s="377"/>
      <c r="E4" s="89" t="s">
        <v>208</v>
      </c>
    </row>
    <row r="5" spans="1:5" ht="21" thickBot="1">
      <c r="A5" s="87"/>
      <c r="B5" s="87"/>
      <c r="C5" s="87"/>
    </row>
    <row r="6" spans="1:5" ht="14.25">
      <c r="A6" s="378" t="s">
        <v>196</v>
      </c>
      <c r="B6" s="379"/>
      <c r="C6" s="182" t="s">
        <v>189</v>
      </c>
      <c r="D6" s="182" t="s">
        <v>197</v>
      </c>
      <c r="E6" s="167" t="s">
        <v>2</v>
      </c>
    </row>
    <row r="7" spans="1:5" ht="12.75" customHeight="1">
      <c r="A7" s="362" t="s">
        <v>291</v>
      </c>
      <c r="B7" s="363"/>
      <c r="C7" s="361" t="s">
        <v>199</v>
      </c>
      <c r="D7" s="174" t="str">
        <f>'plan indicadores'!B18</f>
        <v>Porcentaje de certificado con error</v>
      </c>
      <c r="E7" s="175" t="str">
        <f>'plan indicadores'!C18</f>
        <v>&lt;= 2,5 %</v>
      </c>
    </row>
    <row r="8" spans="1:5" ht="24" customHeight="1">
      <c r="A8" s="362"/>
      <c r="B8" s="363"/>
      <c r="C8" s="361"/>
      <c r="D8" s="183" t="s">
        <v>308</v>
      </c>
      <c r="E8" s="180" t="str">
        <f>Seguimiento!D36</f>
        <v>&lt;= 10%</v>
      </c>
    </row>
    <row r="9" spans="1:5" ht="14.25">
      <c r="A9" s="362"/>
      <c r="B9" s="363"/>
      <c r="C9" s="361"/>
      <c r="D9" s="174" t="s">
        <v>307</v>
      </c>
      <c r="E9" s="175" t="s">
        <v>166</v>
      </c>
    </row>
    <row r="10" spans="1:5">
      <c r="A10" s="362"/>
      <c r="B10" s="363"/>
      <c r="C10" s="361"/>
      <c r="D10" s="360" t="str">
        <f>'plan indicadores'!B31</f>
        <v>% de Empresas  matriculadas usuarios CAE</v>
      </c>
      <c r="E10" s="383" t="s">
        <v>299</v>
      </c>
    </row>
    <row r="11" spans="1:5">
      <c r="A11" s="362"/>
      <c r="B11" s="363"/>
      <c r="C11" s="361"/>
      <c r="D11" s="360"/>
      <c r="E11" s="383"/>
    </row>
    <row r="12" spans="1:5" ht="14.25">
      <c r="A12" s="362"/>
      <c r="B12" s="363"/>
      <c r="C12" s="361"/>
      <c r="D12" s="183" t="s">
        <v>147</v>
      </c>
      <c r="E12" s="180" t="s">
        <v>156</v>
      </c>
    </row>
    <row r="13" spans="1:5" ht="14.25">
      <c r="A13" s="362"/>
      <c r="B13" s="363"/>
      <c r="C13" s="361"/>
      <c r="D13" s="183" t="s">
        <v>148</v>
      </c>
      <c r="E13" s="180" t="s">
        <v>157</v>
      </c>
    </row>
    <row r="14" spans="1:5" ht="48.75" customHeight="1">
      <c r="A14" s="362" t="s">
        <v>214</v>
      </c>
      <c r="B14" s="363"/>
      <c r="C14" s="177" t="s">
        <v>198</v>
      </c>
      <c r="D14" s="183" t="str">
        <f>'plan indicadores'!B8</f>
        <v>Cumplimiento de convenios gestionados</v>
      </c>
      <c r="E14" s="168" t="str">
        <f>'plan indicadores'!C7</f>
        <v>&gt;= 70%</v>
      </c>
    </row>
    <row r="15" spans="1:5" ht="48.75" customHeight="1">
      <c r="A15" s="362"/>
      <c r="B15" s="363"/>
      <c r="C15" s="364" t="s">
        <v>220</v>
      </c>
      <c r="D15" s="183" t="s">
        <v>238</v>
      </c>
      <c r="E15" s="168" t="s">
        <v>160</v>
      </c>
    </row>
    <row r="16" spans="1:5" ht="48.75" customHeight="1">
      <c r="A16" s="362"/>
      <c r="B16" s="363"/>
      <c r="C16" s="365"/>
      <c r="D16" s="163" t="s">
        <v>237</v>
      </c>
      <c r="E16" s="159" t="s">
        <v>160</v>
      </c>
    </row>
    <row r="17" spans="1:5" ht="48.75" customHeight="1">
      <c r="A17" s="362"/>
      <c r="B17" s="363"/>
      <c r="C17" s="365"/>
      <c r="D17" s="163" t="s">
        <v>303</v>
      </c>
      <c r="E17" s="159" t="s">
        <v>160</v>
      </c>
    </row>
    <row r="18" spans="1:5" ht="48.75" customHeight="1">
      <c r="A18" s="362"/>
      <c r="B18" s="363"/>
      <c r="C18" s="365"/>
      <c r="D18" s="163" t="s">
        <v>238</v>
      </c>
      <c r="E18" s="159" t="s">
        <v>160</v>
      </c>
    </row>
    <row r="19" spans="1:5" ht="48.75" customHeight="1">
      <c r="A19" s="362"/>
      <c r="B19" s="363"/>
      <c r="C19" s="365"/>
      <c r="D19" s="163" t="s">
        <v>239</v>
      </c>
      <c r="E19" s="159" t="s">
        <v>160</v>
      </c>
    </row>
    <row r="20" spans="1:5" ht="48.75" customHeight="1">
      <c r="A20" s="362"/>
      <c r="B20" s="363"/>
      <c r="C20" s="365"/>
      <c r="D20" s="163" t="s">
        <v>240</v>
      </c>
      <c r="E20" s="159" t="s">
        <v>160</v>
      </c>
    </row>
    <row r="21" spans="1:5" ht="48.75" customHeight="1">
      <c r="A21" s="362"/>
      <c r="B21" s="363"/>
      <c r="C21" s="365"/>
      <c r="D21" s="164" t="s">
        <v>241</v>
      </c>
      <c r="E21" s="159" t="s">
        <v>160</v>
      </c>
    </row>
    <row r="22" spans="1:5" ht="48.75" customHeight="1">
      <c r="A22" s="362"/>
      <c r="B22" s="363"/>
      <c r="C22" s="365"/>
      <c r="D22" s="172" t="str">
        <f>'[1]DOC. CARACTERIZACION FINAL'!A35</f>
        <v>Numero de Visitantes a Biblioteca Virtual</v>
      </c>
      <c r="E22" s="173">
        <v>50</v>
      </c>
    </row>
    <row r="23" spans="1:5" ht="48.75" customHeight="1">
      <c r="A23" s="362"/>
      <c r="B23" s="363"/>
      <c r="C23" s="366"/>
      <c r="D23" s="172" t="str">
        <f>'[1]DOC. CARACTERIZACION FINAL'!A36</f>
        <v>Número de Material Bibliografico Prestado en Sala</v>
      </c>
      <c r="E23" s="173">
        <v>10</v>
      </c>
    </row>
    <row r="24" spans="1:5" ht="48.75" customHeight="1">
      <c r="A24" s="362"/>
      <c r="B24" s="363"/>
      <c r="C24" s="361" t="s">
        <v>244</v>
      </c>
      <c r="D24" s="183" t="s">
        <v>242</v>
      </c>
      <c r="E24" s="168">
        <v>0.95</v>
      </c>
    </row>
    <row r="25" spans="1:5" ht="48.75" customHeight="1">
      <c r="A25" s="362"/>
      <c r="B25" s="363"/>
      <c r="C25" s="361"/>
      <c r="D25" s="183" t="s">
        <v>243</v>
      </c>
      <c r="E25" s="168">
        <v>0.95</v>
      </c>
    </row>
    <row r="26" spans="1:5" ht="48.75" customHeight="1">
      <c r="A26" s="362"/>
      <c r="B26" s="363"/>
      <c r="C26" s="361" t="s">
        <v>295</v>
      </c>
      <c r="D26" s="183" t="s">
        <v>245</v>
      </c>
      <c r="E26" s="168" t="s">
        <v>159</v>
      </c>
    </row>
    <row r="27" spans="1:5" ht="48.75" customHeight="1">
      <c r="A27" s="362"/>
      <c r="B27" s="363"/>
      <c r="C27" s="361"/>
      <c r="D27" s="183" t="s">
        <v>246</v>
      </c>
      <c r="E27" s="168" t="s">
        <v>160</v>
      </c>
    </row>
    <row r="28" spans="1:5" ht="48.75" customHeight="1">
      <c r="A28" s="362"/>
      <c r="B28" s="363"/>
      <c r="C28" s="361" t="s">
        <v>216</v>
      </c>
      <c r="D28" s="178" t="s">
        <v>247</v>
      </c>
      <c r="E28" s="169">
        <v>250</v>
      </c>
    </row>
    <row r="29" spans="1:5" ht="48.75" customHeight="1">
      <c r="A29" s="362"/>
      <c r="B29" s="363"/>
      <c r="C29" s="361"/>
      <c r="D29" s="178" t="s">
        <v>248</v>
      </c>
      <c r="E29" s="161">
        <v>25</v>
      </c>
    </row>
    <row r="30" spans="1:5" ht="48.75" customHeight="1">
      <c r="A30" s="362"/>
      <c r="B30" s="363"/>
      <c r="C30" s="361" t="s">
        <v>253</v>
      </c>
      <c r="D30" s="186" t="s">
        <v>312</v>
      </c>
      <c r="E30" s="189">
        <v>0.95</v>
      </c>
    </row>
    <row r="31" spans="1:5" ht="48.75" customHeight="1">
      <c r="A31" s="362"/>
      <c r="B31" s="363"/>
      <c r="C31" s="361"/>
      <c r="D31" s="186" t="s">
        <v>313</v>
      </c>
      <c r="E31" s="185">
        <v>0.9</v>
      </c>
    </row>
    <row r="32" spans="1:5" ht="48.75" customHeight="1">
      <c r="A32" s="362"/>
      <c r="B32" s="363"/>
      <c r="C32" s="361"/>
      <c r="D32" s="186" t="s">
        <v>314</v>
      </c>
      <c r="E32" s="187">
        <v>7</v>
      </c>
    </row>
    <row r="33" spans="1:5" ht="48.75" customHeight="1">
      <c r="A33" s="362"/>
      <c r="B33" s="363"/>
      <c r="C33" s="361"/>
      <c r="D33" s="188" t="s">
        <v>315</v>
      </c>
      <c r="E33" s="190">
        <v>20</v>
      </c>
    </row>
    <row r="34" spans="1:5" ht="48.75" customHeight="1">
      <c r="A34" s="362"/>
      <c r="B34" s="363"/>
      <c r="C34" s="361"/>
      <c r="D34" s="186" t="s">
        <v>316</v>
      </c>
      <c r="E34" s="187">
        <v>4</v>
      </c>
    </row>
    <row r="35" spans="1:5" ht="48.75" customHeight="1">
      <c r="A35" s="362"/>
      <c r="B35" s="363"/>
      <c r="C35" s="361"/>
      <c r="D35" s="186" t="s">
        <v>317</v>
      </c>
      <c r="E35" s="187">
        <v>4</v>
      </c>
    </row>
    <row r="36" spans="1:5" ht="48.75" customHeight="1">
      <c r="A36" s="362"/>
      <c r="B36" s="363"/>
      <c r="C36" s="361"/>
      <c r="D36" s="186" t="s">
        <v>318</v>
      </c>
      <c r="E36" s="187">
        <v>20</v>
      </c>
    </row>
    <row r="37" spans="1:5" ht="48.75" customHeight="1">
      <c r="A37" s="362"/>
      <c r="B37" s="363"/>
      <c r="C37" s="361"/>
      <c r="D37" s="186" t="s">
        <v>319</v>
      </c>
      <c r="E37" s="185">
        <v>0.5</v>
      </c>
    </row>
    <row r="38" spans="1:5" ht="48.75" customHeight="1">
      <c r="A38" s="362"/>
      <c r="B38" s="363"/>
      <c r="C38" s="361"/>
      <c r="D38" s="186" t="s">
        <v>300</v>
      </c>
      <c r="E38" s="187" t="s">
        <v>252</v>
      </c>
    </row>
    <row r="39" spans="1:5" ht="48.75" customHeight="1">
      <c r="A39" s="362"/>
      <c r="B39" s="363"/>
      <c r="C39" s="176" t="s">
        <v>219</v>
      </c>
      <c r="D39" s="174" t="s">
        <v>257</v>
      </c>
      <c r="E39" s="175" t="s">
        <v>305</v>
      </c>
    </row>
    <row r="40" spans="1:5" ht="48.75" customHeight="1">
      <c r="A40" s="362"/>
      <c r="B40" s="363"/>
      <c r="C40" s="361" t="s">
        <v>227</v>
      </c>
      <c r="D40" s="178" t="s">
        <v>258</v>
      </c>
      <c r="E40" s="161" t="s">
        <v>158</v>
      </c>
    </row>
    <row r="41" spans="1:5" ht="48.75" customHeight="1">
      <c r="A41" s="362"/>
      <c r="B41" s="363"/>
      <c r="C41" s="361"/>
      <c r="D41" s="178" t="s">
        <v>259</v>
      </c>
      <c r="E41" s="161" t="s">
        <v>158</v>
      </c>
    </row>
    <row r="42" spans="1:5" ht="48.75" customHeight="1">
      <c r="A42" s="362"/>
      <c r="B42" s="363"/>
      <c r="C42" s="361"/>
      <c r="D42" s="178" t="s">
        <v>260</v>
      </c>
      <c r="E42" s="161" t="s">
        <v>158</v>
      </c>
    </row>
    <row r="43" spans="1:5" ht="12.75" customHeight="1">
      <c r="A43" s="354" t="s">
        <v>215</v>
      </c>
      <c r="B43" s="355"/>
      <c r="C43" s="385" t="s">
        <v>19</v>
      </c>
      <c r="D43" s="178" t="s">
        <v>63</v>
      </c>
      <c r="E43" s="161" t="s">
        <v>110</v>
      </c>
    </row>
    <row r="44" spans="1:5" ht="13.5" customHeight="1">
      <c r="A44" s="356"/>
      <c r="B44" s="357"/>
      <c r="C44" s="386"/>
      <c r="D44" s="178" t="str">
        <f>Seguimiento!C19</f>
        <v>QUEJAS</v>
      </c>
      <c r="E44" s="161" t="str">
        <f>Seguimiento!D19</f>
        <v xml:space="preserve">&lt;= 2% </v>
      </c>
    </row>
    <row r="45" spans="1:5" ht="12.75" customHeight="1">
      <c r="A45" s="356"/>
      <c r="B45" s="357"/>
      <c r="C45" s="386"/>
      <c r="D45" s="178" t="str">
        <f>Seguimiento!C21</f>
        <v>RECLAMOS</v>
      </c>
      <c r="E45" s="161" t="str">
        <f>Seguimiento!D21</f>
        <v xml:space="preserve">&lt;= 2% </v>
      </c>
    </row>
    <row r="46" spans="1:5" ht="12.75" customHeight="1">
      <c r="A46" s="356"/>
      <c r="B46" s="357"/>
      <c r="C46" s="387"/>
      <c r="D46" s="178" t="s">
        <v>296</v>
      </c>
      <c r="E46" s="170" t="s">
        <v>297</v>
      </c>
    </row>
    <row r="47" spans="1:5" ht="13.5" customHeight="1">
      <c r="A47" s="356"/>
      <c r="B47" s="357"/>
      <c r="C47" s="384" t="s">
        <v>199</v>
      </c>
      <c r="D47" s="178" t="str">
        <f>Seguimiento!C43</f>
        <v>Porcentaje de satisfacción del cliente CAE</v>
      </c>
      <c r="E47" s="161" t="str">
        <f>Seguimiento!D43</f>
        <v>&gt;= 95%</v>
      </c>
    </row>
    <row r="48" spans="1:5" ht="13.5" customHeight="1">
      <c r="A48" s="356"/>
      <c r="B48" s="357"/>
      <c r="C48" s="384"/>
      <c r="D48" s="178" t="s">
        <v>112</v>
      </c>
      <c r="E48" s="170" t="s">
        <v>160</v>
      </c>
    </row>
    <row r="49" spans="1:5" ht="15.75" customHeight="1">
      <c r="A49" s="356"/>
      <c r="B49" s="357"/>
      <c r="C49" s="181" t="s">
        <v>216</v>
      </c>
      <c r="D49" s="165" t="s">
        <v>217</v>
      </c>
      <c r="E49" s="161" t="s">
        <v>165</v>
      </c>
    </row>
    <row r="50" spans="1:5" ht="15.75" customHeight="1">
      <c r="A50" s="356"/>
      <c r="B50" s="357"/>
      <c r="C50" s="367" t="s">
        <v>219</v>
      </c>
      <c r="D50" s="184" t="s">
        <v>309</v>
      </c>
      <c r="E50" s="185">
        <v>0.85</v>
      </c>
    </row>
    <row r="51" spans="1:5" ht="14.25">
      <c r="A51" s="356"/>
      <c r="B51" s="357"/>
      <c r="C51" s="368"/>
      <c r="D51" s="174" t="s">
        <v>218</v>
      </c>
      <c r="E51" s="175" t="s">
        <v>160</v>
      </c>
    </row>
    <row r="52" spans="1:5" ht="24.75" customHeight="1">
      <c r="A52" s="356"/>
      <c r="B52" s="357"/>
      <c r="C52" s="364" t="s">
        <v>220</v>
      </c>
      <c r="D52" s="166" t="s">
        <v>221</v>
      </c>
      <c r="E52" s="169" t="s">
        <v>160</v>
      </c>
    </row>
    <row r="53" spans="1:5" ht="14.25">
      <c r="A53" s="356"/>
      <c r="B53" s="357"/>
      <c r="C53" s="365"/>
      <c r="D53" s="166" t="s">
        <v>222</v>
      </c>
      <c r="E53" s="169" t="s">
        <v>160</v>
      </c>
    </row>
    <row r="54" spans="1:5" ht="14.25">
      <c r="A54" s="356"/>
      <c r="B54" s="357"/>
      <c r="C54" s="365"/>
      <c r="D54" s="166" t="s">
        <v>223</v>
      </c>
      <c r="E54" s="169" t="s">
        <v>224</v>
      </c>
    </row>
    <row r="55" spans="1:5" ht="28.5">
      <c r="A55" s="356"/>
      <c r="B55" s="357"/>
      <c r="C55" s="365"/>
      <c r="D55" s="166" t="s">
        <v>225</v>
      </c>
      <c r="E55" s="169" t="s">
        <v>160</v>
      </c>
    </row>
    <row r="56" spans="1:5" ht="14.25">
      <c r="A56" s="356"/>
      <c r="B56" s="357"/>
      <c r="C56" s="365"/>
      <c r="D56" s="166" t="s">
        <v>228</v>
      </c>
      <c r="E56" s="161" t="s">
        <v>229</v>
      </c>
    </row>
    <row r="57" spans="1:5" ht="14.25">
      <c r="A57" s="356"/>
      <c r="B57" s="357"/>
      <c r="C57" s="366"/>
      <c r="D57" s="174" t="s">
        <v>306</v>
      </c>
      <c r="E57" s="160" t="s">
        <v>304</v>
      </c>
    </row>
    <row r="58" spans="1:5" ht="14.25">
      <c r="A58" s="358"/>
      <c r="B58" s="359"/>
      <c r="C58" s="181" t="s">
        <v>227</v>
      </c>
      <c r="D58" s="166" t="s">
        <v>226</v>
      </c>
      <c r="E58" s="169" t="s">
        <v>158</v>
      </c>
    </row>
    <row r="59" spans="1:5" ht="31.5" customHeight="1">
      <c r="A59" s="362" t="s">
        <v>292</v>
      </c>
      <c r="B59" s="363"/>
      <c r="C59" s="361" t="s">
        <v>200</v>
      </c>
      <c r="D59" s="178" t="s">
        <v>249</v>
      </c>
      <c r="E59" s="161" t="s">
        <v>235</v>
      </c>
    </row>
    <row r="60" spans="1:5" ht="31.5" customHeight="1">
      <c r="A60" s="362"/>
      <c r="B60" s="363"/>
      <c r="C60" s="361"/>
      <c r="D60" s="178" t="s">
        <v>230</v>
      </c>
      <c r="E60" s="161" t="s">
        <v>231</v>
      </c>
    </row>
    <row r="61" spans="1:5" ht="31.5" customHeight="1">
      <c r="A61" s="362"/>
      <c r="B61" s="363"/>
      <c r="C61" s="361"/>
      <c r="D61" s="178" t="s">
        <v>250</v>
      </c>
      <c r="E61" s="161" t="s">
        <v>235</v>
      </c>
    </row>
    <row r="62" spans="1:5" ht="31.5" customHeight="1">
      <c r="A62" s="362"/>
      <c r="B62" s="363"/>
      <c r="C62" s="361" t="s">
        <v>290</v>
      </c>
      <c r="D62" s="178" t="s">
        <v>302</v>
      </c>
      <c r="E62" s="161" t="s">
        <v>262</v>
      </c>
    </row>
    <row r="63" spans="1:5" ht="31.5" customHeight="1">
      <c r="A63" s="362"/>
      <c r="B63" s="363"/>
      <c r="C63" s="361"/>
      <c r="D63" s="178" t="s">
        <v>263</v>
      </c>
      <c r="E63" s="161" t="s">
        <v>160</v>
      </c>
    </row>
    <row r="64" spans="1:5" ht="31.5" customHeight="1">
      <c r="A64" s="362"/>
      <c r="B64" s="363"/>
      <c r="C64" s="361"/>
      <c r="D64" s="178" t="s">
        <v>298</v>
      </c>
      <c r="E64" s="161" t="s">
        <v>235</v>
      </c>
    </row>
    <row r="65" spans="1:5" ht="31.5" customHeight="1">
      <c r="A65" s="362"/>
      <c r="B65" s="363"/>
      <c r="C65" s="361"/>
      <c r="D65" s="178" t="s">
        <v>264</v>
      </c>
      <c r="E65" s="161" t="s">
        <v>235</v>
      </c>
    </row>
    <row r="66" spans="1:5" ht="31.5" customHeight="1">
      <c r="A66" s="362"/>
      <c r="B66" s="363"/>
      <c r="C66" s="361" t="s">
        <v>273</v>
      </c>
      <c r="D66" s="178" t="s">
        <v>265</v>
      </c>
      <c r="E66" s="161" t="s">
        <v>266</v>
      </c>
    </row>
    <row r="67" spans="1:5" ht="31.5" customHeight="1">
      <c r="A67" s="362"/>
      <c r="B67" s="363"/>
      <c r="C67" s="361"/>
      <c r="D67" s="178" t="s">
        <v>267</v>
      </c>
      <c r="E67" s="161" t="s">
        <v>268</v>
      </c>
    </row>
    <row r="68" spans="1:5" ht="31.5" customHeight="1">
      <c r="A68" s="362"/>
      <c r="B68" s="363"/>
      <c r="C68" s="361"/>
      <c r="D68" s="178" t="s">
        <v>269</v>
      </c>
      <c r="E68" s="161" t="s">
        <v>251</v>
      </c>
    </row>
    <row r="69" spans="1:5" ht="31.5" customHeight="1">
      <c r="A69" s="362"/>
      <c r="B69" s="363"/>
      <c r="C69" s="361"/>
      <c r="D69" s="178" t="s">
        <v>270</v>
      </c>
      <c r="E69" s="160">
        <v>1</v>
      </c>
    </row>
    <row r="70" spans="1:5" ht="31.5" customHeight="1">
      <c r="A70" s="362"/>
      <c r="B70" s="363"/>
      <c r="C70" s="361"/>
      <c r="D70" s="178" t="s">
        <v>271</v>
      </c>
      <c r="E70" s="160">
        <v>1</v>
      </c>
    </row>
    <row r="71" spans="1:5" ht="31.5" customHeight="1">
      <c r="A71" s="362"/>
      <c r="B71" s="363"/>
      <c r="C71" s="361"/>
      <c r="D71" s="178" t="s">
        <v>272</v>
      </c>
      <c r="E71" s="160">
        <v>1</v>
      </c>
    </row>
    <row r="72" spans="1:5" ht="13.5" customHeight="1">
      <c r="A72" s="362" t="s">
        <v>293</v>
      </c>
      <c r="B72" s="363"/>
      <c r="C72" s="361" t="s">
        <v>201</v>
      </c>
      <c r="D72" s="178" t="s">
        <v>232</v>
      </c>
      <c r="E72" s="161" t="s">
        <v>233</v>
      </c>
    </row>
    <row r="73" spans="1:5" ht="12.75" customHeight="1">
      <c r="A73" s="362"/>
      <c r="B73" s="363"/>
      <c r="C73" s="361"/>
      <c r="D73" s="178" t="s">
        <v>234</v>
      </c>
      <c r="E73" s="161" t="s">
        <v>235</v>
      </c>
    </row>
    <row r="74" spans="1:5" ht="13.5" customHeight="1">
      <c r="A74" s="362"/>
      <c r="B74" s="363"/>
      <c r="C74" s="361"/>
      <c r="D74" s="178" t="s">
        <v>236</v>
      </c>
      <c r="E74" s="161" t="s">
        <v>233</v>
      </c>
    </row>
    <row r="75" spans="1:5" ht="13.5" customHeight="1">
      <c r="A75" s="362"/>
      <c r="B75" s="363"/>
      <c r="C75" s="361"/>
      <c r="D75" s="178" t="s">
        <v>282</v>
      </c>
      <c r="E75" s="161" t="s">
        <v>283</v>
      </c>
    </row>
    <row r="76" spans="1:5" ht="13.5" customHeight="1">
      <c r="A76" s="362"/>
      <c r="B76" s="363"/>
      <c r="C76" s="361"/>
      <c r="D76" s="178" t="s">
        <v>284</v>
      </c>
      <c r="E76" s="161" t="s">
        <v>160</v>
      </c>
    </row>
    <row r="77" spans="1:5" ht="13.5" customHeight="1">
      <c r="A77" s="362"/>
      <c r="B77" s="363"/>
      <c r="C77" s="361"/>
      <c r="D77" s="163" t="s">
        <v>285</v>
      </c>
      <c r="E77" s="159" t="s">
        <v>286</v>
      </c>
    </row>
    <row r="78" spans="1:5" ht="13.5" customHeight="1">
      <c r="A78" s="362"/>
      <c r="B78" s="363"/>
      <c r="C78" s="361"/>
      <c r="D78" s="163" t="s">
        <v>287</v>
      </c>
      <c r="E78" s="159" t="s">
        <v>286</v>
      </c>
    </row>
    <row r="79" spans="1:5" ht="13.5" customHeight="1">
      <c r="A79" s="362"/>
      <c r="B79" s="363"/>
      <c r="C79" s="361"/>
      <c r="D79" s="178" t="s">
        <v>288</v>
      </c>
      <c r="E79" s="160">
        <v>0.9</v>
      </c>
    </row>
    <row r="80" spans="1:5" ht="13.5" customHeight="1">
      <c r="A80" s="362"/>
      <c r="B80" s="363"/>
      <c r="C80" s="361"/>
      <c r="D80" s="163" t="s">
        <v>289</v>
      </c>
      <c r="E80" s="171">
        <v>0.9</v>
      </c>
    </row>
    <row r="81" spans="1:5" ht="29.25" customHeight="1">
      <c r="A81" s="362" t="s">
        <v>294</v>
      </c>
      <c r="B81" s="363"/>
      <c r="C81" s="177" t="s">
        <v>202</v>
      </c>
      <c r="D81" s="178" t="s">
        <v>97</v>
      </c>
      <c r="E81" s="161" t="s">
        <v>233</v>
      </c>
    </row>
    <row r="82" spans="1:5" ht="12.75" customHeight="1">
      <c r="A82" s="362"/>
      <c r="B82" s="363"/>
      <c r="C82" s="361" t="s">
        <v>106</v>
      </c>
      <c r="D82" s="178" t="s">
        <v>254</v>
      </c>
      <c r="E82" s="161" t="s">
        <v>255</v>
      </c>
    </row>
    <row r="83" spans="1:5" ht="12.75" customHeight="1">
      <c r="A83" s="362"/>
      <c r="B83" s="363"/>
      <c r="C83" s="361"/>
      <c r="D83" s="178" t="s">
        <v>256</v>
      </c>
      <c r="E83" s="161" t="s">
        <v>163</v>
      </c>
    </row>
    <row r="84" spans="1:5" ht="12.75" customHeight="1">
      <c r="A84" s="362"/>
      <c r="B84" s="363"/>
      <c r="C84" s="361" t="s">
        <v>19</v>
      </c>
      <c r="D84" s="178" t="s">
        <v>91</v>
      </c>
      <c r="E84" s="161" t="s">
        <v>159</v>
      </c>
    </row>
    <row r="85" spans="1:5" ht="12.75" customHeight="1">
      <c r="A85" s="362"/>
      <c r="B85" s="363"/>
      <c r="C85" s="361"/>
      <c r="D85" s="178" t="s">
        <v>301</v>
      </c>
      <c r="E85" s="161" t="s">
        <v>261</v>
      </c>
    </row>
    <row r="86" spans="1:5" ht="14.25">
      <c r="A86" s="362"/>
      <c r="B86" s="363"/>
      <c r="C86" s="361" t="s">
        <v>274</v>
      </c>
      <c r="D86" s="178" t="s">
        <v>277</v>
      </c>
      <c r="E86" s="161" t="s">
        <v>278</v>
      </c>
    </row>
    <row r="87" spans="1:5" ht="14.25">
      <c r="A87" s="362"/>
      <c r="B87" s="363"/>
      <c r="C87" s="361"/>
      <c r="D87" s="178" t="s">
        <v>279</v>
      </c>
      <c r="E87" s="161" t="s">
        <v>235</v>
      </c>
    </row>
    <row r="88" spans="1:5" ht="28.5">
      <c r="A88" s="362"/>
      <c r="B88" s="363"/>
      <c r="C88" s="361"/>
      <c r="D88" s="178" t="s">
        <v>280</v>
      </c>
      <c r="E88" s="161" t="s">
        <v>281</v>
      </c>
    </row>
    <row r="89" spans="1:5" ht="12.75" customHeight="1" thickBot="1">
      <c r="A89" s="380"/>
      <c r="B89" s="381"/>
      <c r="C89" s="382"/>
      <c r="D89" s="179" t="s">
        <v>275</v>
      </c>
      <c r="E89" s="162" t="s">
        <v>276</v>
      </c>
    </row>
    <row r="93" spans="1:5" ht="12.75" customHeight="1"/>
  </sheetData>
  <mergeCells count="29">
    <mergeCell ref="C84:C85"/>
    <mergeCell ref="A81:B89"/>
    <mergeCell ref="C86:C89"/>
    <mergeCell ref="E10:E11"/>
    <mergeCell ref="C28:C29"/>
    <mergeCell ref="A72:B80"/>
    <mergeCell ref="A59:B71"/>
    <mergeCell ref="C72:C80"/>
    <mergeCell ref="C47:C48"/>
    <mergeCell ref="C43:C46"/>
    <mergeCell ref="C82:C83"/>
    <mergeCell ref="C40:C42"/>
    <mergeCell ref="C24:C25"/>
    <mergeCell ref="C26:C27"/>
    <mergeCell ref="C66:C71"/>
    <mergeCell ref="C30:C38"/>
    <mergeCell ref="B1:D4"/>
    <mergeCell ref="A1:A4"/>
    <mergeCell ref="A6:B6"/>
    <mergeCell ref="A7:B13"/>
    <mergeCell ref="C7:C13"/>
    <mergeCell ref="A43:B58"/>
    <mergeCell ref="D10:D11"/>
    <mergeCell ref="C59:C61"/>
    <mergeCell ref="C62:C65"/>
    <mergeCell ref="A14:B42"/>
    <mergeCell ref="C52:C57"/>
    <mergeCell ref="C15:C23"/>
    <mergeCell ref="C50:C5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97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35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>
      <c r="A3" s="311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>
      <c r="A4" s="312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417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418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418"/>
      <c r="C12" s="76" t="s">
        <v>88</v>
      </c>
      <c r="D12" s="420" t="s">
        <v>35</v>
      </c>
      <c r="E12" s="422"/>
      <c r="F12" s="403"/>
      <c r="G12" s="403"/>
      <c r="H12" s="403"/>
      <c r="I12" s="403"/>
      <c r="J12" s="403"/>
      <c r="K12" s="403"/>
      <c r="L12" s="403"/>
      <c r="M12" s="403"/>
      <c r="N12" s="403"/>
      <c r="O12" s="84">
        <v>0</v>
      </c>
      <c r="P12" s="61">
        <v>1</v>
      </c>
      <c r="AD12" s="57"/>
    </row>
    <row r="13" spans="1:30" ht="27" customHeight="1" thickBot="1">
      <c r="B13" s="419"/>
      <c r="C13" s="62" t="s">
        <v>177</v>
      </c>
      <c r="D13" s="421"/>
      <c r="E13" s="423"/>
      <c r="F13" s="404"/>
      <c r="G13" s="404"/>
      <c r="H13" s="404"/>
      <c r="I13" s="404"/>
      <c r="J13" s="404"/>
      <c r="K13" s="404"/>
      <c r="L13" s="404"/>
      <c r="M13" s="404"/>
      <c r="N13" s="404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405"/>
      <c r="B17" s="408" t="s">
        <v>192</v>
      </c>
      <c r="C17" s="409"/>
      <c r="D17" s="409"/>
      <c r="E17" s="409"/>
      <c r="F17" s="409"/>
      <c r="G17" s="410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406"/>
      <c r="B18" s="411"/>
      <c r="C18" s="412"/>
      <c r="D18" s="412"/>
      <c r="E18" s="412"/>
      <c r="F18" s="412"/>
      <c r="G18" s="413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407"/>
      <c r="B19" s="414"/>
      <c r="C19" s="415"/>
      <c r="D19" s="415"/>
      <c r="E19" s="415"/>
      <c r="F19" s="415"/>
      <c r="G19" s="416"/>
    </row>
    <row r="22" spans="1:16">
      <c r="A22" s="17" t="s">
        <v>193</v>
      </c>
      <c r="B22" s="17" t="s">
        <v>176</v>
      </c>
    </row>
    <row r="23" spans="1:16" ht="13.5" thickBot="1"/>
    <row r="24" spans="1:16" ht="18.75" thickBot="1">
      <c r="A24" s="24" t="s">
        <v>189</v>
      </c>
      <c r="B24" s="391" t="s">
        <v>16</v>
      </c>
      <c r="C24" s="392"/>
      <c r="D24" s="392"/>
      <c r="E24" s="392"/>
      <c r="F24" s="392"/>
      <c r="G24" s="393"/>
    </row>
    <row r="25" spans="1:16" ht="18.75" customHeight="1" thickBot="1">
      <c r="A25" s="25" t="s">
        <v>1</v>
      </c>
      <c r="B25" s="65" t="s">
        <v>97</v>
      </c>
      <c r="C25" s="65" t="s">
        <v>90</v>
      </c>
      <c r="D25" s="388" t="s">
        <v>185</v>
      </c>
      <c r="E25" s="389"/>
      <c r="F25" s="389"/>
      <c r="G25" s="390"/>
    </row>
    <row r="26" spans="1:16" ht="25.5" customHeight="1" thickBot="1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175</v>
      </c>
      <c r="B32" s="2"/>
      <c r="C32" s="45"/>
      <c r="D32" s="394"/>
      <c r="E32" s="395"/>
      <c r="F32" s="395"/>
      <c r="G32" s="396"/>
    </row>
    <row r="33" spans="1:7" ht="78" customHeight="1" thickBot="1">
      <c r="A33" s="26" t="s">
        <v>179</v>
      </c>
      <c r="B33" s="2"/>
      <c r="C33" s="45"/>
      <c r="D33" s="397"/>
      <c r="E33" s="398"/>
      <c r="F33" s="398"/>
      <c r="G33" s="399"/>
    </row>
    <row r="34" spans="1:7" ht="63.75" customHeight="1" thickBot="1">
      <c r="A34" s="26" t="s">
        <v>178</v>
      </c>
      <c r="B34" s="2"/>
      <c r="C34" s="45"/>
      <c r="D34" s="397"/>
      <c r="E34" s="398"/>
      <c r="F34" s="398"/>
      <c r="G34" s="399"/>
    </row>
    <row r="35" spans="1:7" ht="74.25" customHeight="1" thickBot="1">
      <c r="A35" s="26" t="s">
        <v>184</v>
      </c>
      <c r="B35" s="2"/>
      <c r="C35" s="45"/>
      <c r="D35" s="397"/>
      <c r="E35" s="398"/>
      <c r="F35" s="398"/>
      <c r="G35" s="399"/>
    </row>
    <row r="36" spans="1:7" ht="74.25" customHeight="1" thickBot="1">
      <c r="A36" s="26" t="s">
        <v>183</v>
      </c>
      <c r="B36" s="2"/>
      <c r="C36" s="45"/>
      <c r="D36" s="400"/>
      <c r="E36" s="401"/>
      <c r="F36" s="401"/>
      <c r="G36" s="402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88</v>
      </c>
      <c r="B1" s="61">
        <v>1</v>
      </c>
      <c r="C1" s="86">
        <v>0</v>
      </c>
    </row>
    <row r="2" spans="1:3" ht="13.5" thickBot="1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2016-02-23T13:18:23Z</cp:lastPrinted>
  <dcterms:created xsi:type="dcterms:W3CDTF">2006-09-04T20:01:52Z</dcterms:created>
  <dcterms:modified xsi:type="dcterms:W3CDTF">2017-10-05T20:03:17Z</dcterms:modified>
</cp:coreProperties>
</file>