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plan" sheetId="1" r:id="rId1"/>
  </sheets>
  <externalReferences>
    <externalReference r:id="rId2"/>
  </externalReferences>
  <definedNames>
    <definedName name="_xlnm.Print_Area" localSheetId="0">plan!$A$1:$F$48</definedName>
    <definedName name="_xlnm.Print_Titles" localSheetId="0">plan!$1:$3</definedName>
  </definedNames>
  <calcPr calcId="145621"/>
</workbook>
</file>

<file path=xl/calcChain.xml><?xml version="1.0" encoding="utf-8"?>
<calcChain xmlns="http://schemas.openxmlformats.org/spreadsheetml/2006/main">
  <c r="D47" i="1" l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D33" i="1"/>
  <c r="D32" i="1"/>
  <c r="D31" i="1"/>
  <c r="D30" i="1"/>
  <c r="B30" i="1"/>
  <c r="D29" i="1"/>
  <c r="C29" i="1"/>
  <c r="B29" i="1"/>
  <c r="C28" i="1"/>
  <c r="C27" i="1"/>
  <c r="C26" i="1"/>
  <c r="C25" i="1"/>
  <c r="B25" i="1"/>
  <c r="C24" i="1"/>
  <c r="C23" i="1"/>
  <c r="C22" i="1"/>
  <c r="C21" i="1"/>
  <c r="C17" i="1"/>
  <c r="B17" i="1"/>
  <c r="C16" i="1"/>
  <c r="C15" i="1"/>
  <c r="C14" i="1"/>
  <c r="C13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<sst xmlns="http://schemas.openxmlformats.org/spreadsheetml/2006/main" count="136" uniqueCount="92">
  <si>
    <t>PLAN DE SEGUIMIENTO A LOS INDICADORES DE LOS PROCESOS DEL SISTEMA DE GESTION DE LA CALIDAD</t>
  </si>
  <si>
    <t>Version: 5</t>
  </si>
  <si>
    <t>Actualizado 01/02/2016</t>
  </si>
  <si>
    <t>PROCESOS</t>
  </si>
  <si>
    <t>INDICADOR</t>
  </si>
  <si>
    <t>META</t>
  </si>
  <si>
    <t>FRECUENCIA</t>
  </si>
  <si>
    <t xml:space="preserve">RESPONSABLE </t>
  </si>
  <si>
    <t>FORMA DE CALCULO</t>
  </si>
  <si>
    <t>PLANEACION ESTRATEGICA</t>
  </si>
  <si>
    <t>Cumplimiento de los indicadores del sistema de gestion de calidad</t>
  </si>
  <si>
    <t>Mensual</t>
  </si>
  <si>
    <t>PRESIDENTE EJECUTIVO</t>
  </si>
  <si>
    <t>No. De Indicadores Cumplidos/No. Total de Indicadores x 100</t>
  </si>
  <si>
    <t>Cumplimiento de convenios gestionados</t>
  </si>
  <si>
    <t>anual</t>
  </si>
  <si>
    <t>No de convenios programados / No de convenio ejecutados X 100</t>
  </si>
  <si>
    <t>SEGUIMIENTO Y MEJORA</t>
  </si>
  <si>
    <t>Eficacia Acciones Correctivas</t>
  </si>
  <si>
    <t>Anual (durante la Revision gerencial)</t>
  </si>
  <si>
    <t>COORDINADOR DE CALIDAD</t>
  </si>
  <si>
    <t>No. De acciones correctivas implementadas/No. Acciones correctivas identificadas x100</t>
  </si>
  <si>
    <t>Eficacia Acciones Preventivas</t>
  </si>
  <si>
    <t>No. De acciones preventivas implementadas/No. Acciones preventivas identificadas x 100</t>
  </si>
  <si>
    <t>Porcentaje de satisfaccion del cliente</t>
  </si>
  <si>
    <t>JEFE DE REGISTROS PUBLICOS</t>
  </si>
  <si>
    <t>No. De usuarios  de respuestas positivas del  total de encuestados x 100</t>
  </si>
  <si>
    <t>No. De usuarios  de respuestas negativas del  total de encuestados x 100</t>
  </si>
  <si>
    <t>Eficacia PQR'S</t>
  </si>
  <si>
    <t>COORDINADOR DE PQR</t>
  </si>
  <si>
    <t>LAS PQR'S SERAN MEDIDOS A PARTIR DEL 2009 DE FORMA INDIVIDUAL Y CON UNA META PARA CADA UNA.</t>
  </si>
  <si>
    <t>PETICIONES</t>
  </si>
  <si>
    <t>No. De Peticiones contestadas antes del limite legalmente establecido / No. De Peticiones recibidas  * 100%</t>
  </si>
  <si>
    <t xml:space="preserve"> QUEJAS</t>
  </si>
  <si>
    <t>No. De quejas presentadas/ No. De usuarios atendidos</t>
  </si>
  <si>
    <t xml:space="preserve"> RECLAMOS</t>
  </si>
  <si>
    <t>Numero de no conformidades por gestion no apropiada de los documentos de auditoria</t>
  </si>
  <si>
    <t>Según programa de auditoria interna y externa</t>
  </si>
  <si>
    <t xml:space="preserve">COORDINADOR DE CALIDAD </t>
  </si>
  <si>
    <t>No. De no conformidades por gestion no apropiadas de los documentos de auditoria</t>
  </si>
  <si>
    <t>REGISTROS PUBLICOS</t>
  </si>
  <si>
    <t>Trimestral</t>
  </si>
  <si>
    <t>No. De Certificados con error/No. Total de certificados expedidosx100</t>
  </si>
  <si>
    <t>Eficiencia en el proceso de Renovacion</t>
  </si>
  <si>
    <t>No. De Empresas Renovadas del Periodo/ No de Empresas a renovar         X 100</t>
  </si>
  <si>
    <t>I TRIMESTRE</t>
  </si>
  <si>
    <t>II TRIMESTRE</t>
  </si>
  <si>
    <t>III TRIMESTRE</t>
  </si>
  <si>
    <t>IV TRIMESTRE</t>
  </si>
  <si>
    <t>Tiempo de Revision de Documentos/ Tiempo en revision esperado por meta</t>
  </si>
  <si>
    <t>Variacion No. De Devoluciones de Documentos y Libros presentados para  Registro</t>
  </si>
  <si>
    <t>No. Devoluciones de documentos y libros presentados periodo actual / No. Devoluciones de documentos y libros presentados anterior X 100</t>
  </si>
  <si>
    <t>CAPACITACIONES DE INTERES GENERAL</t>
  </si>
  <si>
    <t xml:space="preserve">Porcentaje de Cumplimiento de las Capacitaciones Proyectadas </t>
  </si>
  <si>
    <t>COORDINADORA DESARROLLO EMPRESARIAL</t>
  </si>
  <si>
    <t>Capacitaciones ejecutadas/ capacitaciones programadas *100</t>
  </si>
  <si>
    <t>% de Satisfaccion de las personas capacitadas</t>
  </si>
  <si>
    <t>No. De personas satisfechas/ número de personas encuestadas  *100</t>
  </si>
  <si>
    <t>LOGISTICA PARA EVENTOS SOCIALES, CULTURALES Y EMPRESARIALES</t>
  </si>
  <si>
    <t>COORDINADORA DE LOGISTICA Y EVENTOS</t>
  </si>
  <si>
    <t>Número de eventos realizados</t>
  </si>
  <si>
    <t>Número de eventos realizados por auditorios</t>
  </si>
  <si>
    <t xml:space="preserve"> </t>
  </si>
  <si>
    <t>Eventos- Salón de Eventos</t>
  </si>
  <si>
    <t>Número de eventos realizados en el salon de eventos</t>
  </si>
  <si>
    <t>Eventos realizados en el salón Matíz</t>
  </si>
  <si>
    <t>Número de eventos realizados en el salon Matiz</t>
  </si>
  <si>
    <t>Eventos Auditorio Leandro Díaz</t>
  </si>
  <si>
    <t>Número de eventos realizados en el auditorio Leandro Díaz</t>
  </si>
  <si>
    <t>Eventos Auditorio Afranio Restrepo</t>
  </si>
  <si>
    <t>Número de eventos realizados en el auditorio Afranio Restrepo</t>
  </si>
  <si>
    <t>Sumatoria de la Calificación obtenida/Número total de personas que calificaron x 100</t>
  </si>
  <si>
    <t>No. eventos por prestamo/ total de eventos *100%</t>
  </si>
  <si>
    <t>No. eventos por internos/ total de eventos *100%</t>
  </si>
  <si>
    <t>No. eventos poralquiler / total de eventos *100%</t>
  </si>
  <si>
    <t>GESTION DE TALENTO HUMANO</t>
  </si>
  <si>
    <t>COORDINADOR DE SEGURIDAD Y SALUD EN EL TRABAJO</t>
  </si>
  <si>
    <t>No. De Capacitaciones realizadas/No. De capacitaciones programadas x 100</t>
  </si>
  <si>
    <t>Eficacia en la Formación</t>
  </si>
  <si>
    <t>No. De capacitaciones adecuadas/No. De capacitaciones realizadas x 100</t>
  </si>
  <si>
    <t xml:space="preserve">Sumatoria de los porcentajes obtenidos por cada funcionario evaluado/No.total de evaluados </t>
  </si>
  <si>
    <t xml:space="preserve"> GESTION DE INFRAESTRUCTURA</t>
  </si>
  <si>
    <t>Eventos de mantenimiento realizados/ eventos de mantenimiento programados</t>
  </si>
  <si>
    <t>GESTION DE COMPRAS</t>
  </si>
  <si>
    <t>Sumatoria de los proveedores con el puntaje requerido/total proveedores evaluados</t>
  </si>
  <si>
    <t>Numero de compras conformes/No. De compras realizadas x 100</t>
  </si>
  <si>
    <t xml:space="preserve"> GESTION TECNOLOGICA  DE LA INFORMACION</t>
  </si>
  <si>
    <t>COORDINADOR DE SISTEMAS</t>
  </si>
  <si>
    <t>actualizaciones ejecutadas / actualizaciones programadas X 100</t>
  </si>
  <si>
    <t>Mantenimientos realizados / mantenimientos programados X 100</t>
  </si>
  <si>
    <t>Páginas 3</t>
  </si>
  <si>
    <t>VICEPRESIDENTE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</si>
</sst>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2"/>
      <name val="Humanst521 BT"/>
      <family val="2"/>
    </font>
    <font>
      <b/>
      <sz val="12"/>
      <name val="Humanst521 BT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9" fontId="3" fillId="0" borderId="15" xfId="1" applyFont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3" fillId="0" borderId="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466724</xdr:colOff>
      <xdr:row>0</xdr:row>
      <xdr:rowOff>57150</xdr:rowOff>
    </xdr:from>
    <xdr:to>
      <xdr:col>0</xdr:col>
      <xdr:colOff>1190625</xdr:colOff>
      <xdr:row>2</xdr:row>
      <xdr:rowOff>197281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" y="57150"/>
          <a:ext cx="723901" cy="654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%20PLAN%20Y%20SEGUIMIENTO%20DE%20INDICADORES%20CCV_dividir%20por%20docuemnto%20y%20su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"/>
      <sheetName val="plan"/>
      <sheetName val="Plan objetivos"/>
      <sheetName val="Hoja6"/>
    </sheetNames>
    <sheetDataSet>
      <sheetData sheetId="0">
        <row r="6">
          <cell r="D6" t="str">
            <v>&gt;= 70%</v>
          </cell>
        </row>
        <row r="7">
          <cell r="D7" t="str">
            <v>&gt;= 70%</v>
          </cell>
        </row>
        <row r="9">
          <cell r="D9" t="str">
            <v>&gt;= 80%</v>
          </cell>
        </row>
        <row r="11">
          <cell r="D11" t="str">
            <v>&gt;= 90%</v>
          </cell>
        </row>
        <row r="13">
          <cell r="D13" t="str">
            <v>&gt;=  90%.</v>
          </cell>
        </row>
        <row r="16">
          <cell r="D16" t="str">
            <v>4 días</v>
          </cell>
        </row>
        <row r="18">
          <cell r="D18" t="str">
            <v xml:space="preserve">&lt;= 2% </v>
          </cell>
        </row>
        <row r="20">
          <cell r="D20" t="str">
            <v xml:space="preserve">&lt;= 2% </v>
          </cell>
        </row>
        <row r="22">
          <cell r="E22" t="str">
            <v>Según programa de auditoria interna y externa</v>
          </cell>
        </row>
        <row r="23">
          <cell r="C23" t="str">
            <v>Porcentaje de certificado con error</v>
          </cell>
          <cell r="D23" t="str">
            <v>&lt;= 2,5 %</v>
          </cell>
        </row>
        <row r="25">
          <cell r="D25" t="str">
            <v>&gt;= 60%</v>
          </cell>
        </row>
        <row r="27">
          <cell r="D27" t="str">
            <v>&gt;= 20%</v>
          </cell>
        </row>
        <row r="29">
          <cell r="D29" t="str">
            <v>&gt;= 10%</v>
          </cell>
        </row>
        <row r="31">
          <cell r="D31" t="str">
            <v>&gt;= 10%</v>
          </cell>
        </row>
        <row r="33">
          <cell r="C33" t="str">
            <v>Satisfacción al cliente</v>
          </cell>
          <cell r="D33" t="str">
            <v>&gt;= 90%</v>
          </cell>
        </row>
        <row r="35">
          <cell r="D35" t="str">
            <v>&lt;= 10%</v>
          </cell>
        </row>
        <row r="37">
          <cell r="D37" t="str">
            <v>&gt;= 80%</v>
          </cell>
        </row>
        <row r="39">
          <cell r="D39" t="str">
            <v>&gt;=75%</v>
          </cell>
        </row>
        <row r="41">
          <cell r="C41" t="str">
            <v># de eventos realizados</v>
          </cell>
          <cell r="D41" t="str">
            <v>250 Eventos</v>
          </cell>
          <cell r="E41" t="str">
            <v>Semestral</v>
          </cell>
        </row>
        <row r="42">
          <cell r="C42" t="str">
            <v>Eventos  por auditorio</v>
          </cell>
        </row>
        <row r="46">
          <cell r="C46" t="str">
            <v>Porcentaje de calificación del servicio</v>
          </cell>
          <cell r="D46" t="str">
            <v>&lt;= 4,5</v>
          </cell>
          <cell r="E46" t="str">
            <v>Semestral</v>
          </cell>
        </row>
        <row r="47">
          <cell r="C47" t="str">
            <v>Porcentaje de eventos por prestamo</v>
          </cell>
          <cell r="D47">
            <v>0.15</v>
          </cell>
          <cell r="E47" t="str">
            <v>Semestral</v>
          </cell>
        </row>
        <row r="48">
          <cell r="C48" t="str">
            <v>Porcentaje de eventos internos</v>
          </cell>
          <cell r="D48">
            <v>0.1</v>
          </cell>
        </row>
        <row r="49">
          <cell r="C49" t="str">
            <v>Porcentaje de eventos por alquiler</v>
          </cell>
          <cell r="D49">
            <v>0.02</v>
          </cell>
        </row>
        <row r="50">
          <cell r="C50" t="str">
            <v>Eficiencia en la Formación</v>
          </cell>
          <cell r="D50" t="str">
            <v>&gt;= 70%</v>
          </cell>
          <cell r="E50" t="str">
            <v>semestral</v>
          </cell>
        </row>
        <row r="52">
          <cell r="D52" t="str">
            <v>&gt;= 70%</v>
          </cell>
          <cell r="E52" t="str">
            <v>semestral</v>
          </cell>
        </row>
        <row r="54">
          <cell r="C54" t="str">
            <v>Clima Organizacional</v>
          </cell>
          <cell r="D54" t="str">
            <v>&gt;= 80%</v>
          </cell>
          <cell r="E54" t="str">
            <v>Anual</v>
          </cell>
        </row>
        <row r="55">
          <cell r="C55" t="str">
            <v>% cumplimiento de mantenimiento edificio</v>
          </cell>
          <cell r="D55" t="str">
            <v>&gt;= 80%</v>
          </cell>
          <cell r="E55" t="str">
            <v>anual</v>
          </cell>
        </row>
        <row r="57">
          <cell r="C57" t="str">
            <v>% cumplimiento de mantenimiento de equipos</v>
          </cell>
          <cell r="D57" t="str">
            <v>&gt;= 80%</v>
          </cell>
          <cell r="E57" t="str">
            <v>Semestral</v>
          </cell>
        </row>
        <row r="59">
          <cell r="C59" t="str">
            <v>Calificacion promedio de los Proveedores</v>
          </cell>
          <cell r="D59" t="str">
            <v>80 puntos</v>
          </cell>
          <cell r="E59" t="str">
            <v>Semestral</v>
          </cell>
        </row>
        <row r="61">
          <cell r="C61" t="str">
            <v>Eficacia en las compras</v>
          </cell>
          <cell r="D61" t="str">
            <v>&gt;= 90%</v>
          </cell>
          <cell r="E61" t="str">
            <v>Semestral</v>
          </cell>
        </row>
        <row r="63">
          <cell r="C63" t="str">
            <v>% cumplimiento de actualizaciones ejecutadas</v>
          </cell>
          <cell r="D63" t="str">
            <v>&gt;= 75%</v>
          </cell>
          <cell r="E63" t="str">
            <v>Trimestral</v>
          </cell>
        </row>
        <row r="65">
          <cell r="C65" t="str">
            <v>% cumplimiento de mantenimiento de equipos</v>
          </cell>
          <cell r="D65" t="str">
            <v>&gt;= 75%</v>
          </cell>
          <cell r="E65" t="str">
            <v>Trimestral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abSelected="1" topLeftCell="A36" workbookViewId="0">
      <selection activeCell="E45" sqref="E45"/>
    </sheetView>
  </sheetViews>
  <sheetFormatPr baseColWidth="10" defaultRowHeight="12.75" x14ac:dyDescent="0.2"/>
  <cols>
    <col min="1" max="1" width="26.42578125" customWidth="1"/>
    <col min="2" max="2" width="20" customWidth="1"/>
    <col min="3" max="3" width="15.42578125" style="22" customWidth="1"/>
    <col min="4" max="4" width="16.140625" customWidth="1"/>
    <col min="5" max="5" width="17.85546875" customWidth="1"/>
    <col min="6" max="6" width="24.5703125" customWidth="1"/>
  </cols>
  <sheetData>
    <row r="1" spans="1:7" ht="20.25" customHeight="1" thickBot="1" x14ac:dyDescent="0.25">
      <c r="A1" s="26"/>
      <c r="B1" s="29" t="s">
        <v>0</v>
      </c>
      <c r="C1" s="30"/>
      <c r="D1" s="31"/>
      <c r="E1" s="38" t="s">
        <v>1</v>
      </c>
      <c r="F1" s="39"/>
    </row>
    <row r="2" spans="1:7" ht="20.25" customHeight="1" thickBot="1" x14ac:dyDescent="0.25">
      <c r="A2" s="27"/>
      <c r="B2" s="32"/>
      <c r="C2" s="33"/>
      <c r="D2" s="34"/>
      <c r="E2" s="40" t="s">
        <v>2</v>
      </c>
      <c r="F2" s="41"/>
    </row>
    <row r="3" spans="1:7" ht="16.5" thickBot="1" x14ac:dyDescent="0.25">
      <c r="A3" s="28"/>
      <c r="B3" s="35"/>
      <c r="C3" s="36"/>
      <c r="D3" s="37"/>
      <c r="E3" s="40" t="s">
        <v>90</v>
      </c>
      <c r="F3" s="41"/>
    </row>
    <row r="4" spans="1:7" ht="15" customHeight="1" thickBot="1" x14ac:dyDescent="0.25">
      <c r="A4" s="23"/>
      <c r="B4" s="24"/>
      <c r="C4" s="24"/>
      <c r="D4" s="24"/>
      <c r="E4" s="24"/>
      <c r="F4" s="25"/>
    </row>
    <row r="5" spans="1:7" ht="21" customHeight="1" thickBot="1" x14ac:dyDescent="0.25">
      <c r="A5" s="1" t="s">
        <v>3</v>
      </c>
      <c r="B5" s="2" t="s">
        <v>4</v>
      </c>
      <c r="C5" s="1" t="s">
        <v>5</v>
      </c>
      <c r="D5" s="1" t="s">
        <v>6</v>
      </c>
      <c r="E5" s="1" t="s">
        <v>7</v>
      </c>
      <c r="F5" s="3" t="s">
        <v>8</v>
      </c>
    </row>
    <row r="6" spans="1:7" ht="30" customHeight="1" thickBot="1" x14ac:dyDescent="0.25">
      <c r="A6" s="47" t="s">
        <v>9</v>
      </c>
      <c r="B6" s="4" t="s">
        <v>10</v>
      </c>
      <c r="C6" s="5" t="str">
        <f>[1]Seguimiento!D6</f>
        <v>&gt;= 70%</v>
      </c>
      <c r="D6" s="4" t="s">
        <v>11</v>
      </c>
      <c r="E6" s="4" t="s">
        <v>12</v>
      </c>
      <c r="F6" s="4" t="s">
        <v>13</v>
      </c>
      <c r="G6" s="6"/>
    </row>
    <row r="7" spans="1:7" ht="30" customHeight="1" thickBot="1" x14ac:dyDescent="0.25">
      <c r="A7" s="48"/>
      <c r="B7" s="7" t="s">
        <v>14</v>
      </c>
      <c r="C7" s="8" t="str">
        <f>[1]Seguimiento!D7</f>
        <v>&gt;= 70%</v>
      </c>
      <c r="D7" s="7" t="s">
        <v>15</v>
      </c>
      <c r="E7" s="7" t="s">
        <v>12</v>
      </c>
      <c r="F7" s="7" t="s">
        <v>16</v>
      </c>
      <c r="G7" s="6"/>
    </row>
    <row r="8" spans="1:7" ht="35.25" customHeight="1" thickBot="1" x14ac:dyDescent="0.25">
      <c r="A8" s="47" t="s">
        <v>17</v>
      </c>
      <c r="B8" s="7" t="s">
        <v>18</v>
      </c>
      <c r="C8" s="7" t="str">
        <f>[1]Seguimiento!D9</f>
        <v>&gt;= 80%</v>
      </c>
      <c r="D8" s="4" t="s">
        <v>19</v>
      </c>
      <c r="E8" s="7" t="s">
        <v>20</v>
      </c>
      <c r="F8" s="7" t="s">
        <v>21</v>
      </c>
      <c r="G8" s="6"/>
    </row>
    <row r="9" spans="1:7" ht="41.25" customHeight="1" thickBot="1" x14ac:dyDescent="0.25">
      <c r="A9" s="49"/>
      <c r="B9" s="9" t="s">
        <v>22</v>
      </c>
      <c r="C9" s="9" t="str">
        <f>[1]Seguimiento!D11</f>
        <v>&gt;= 90%</v>
      </c>
      <c r="D9" s="4" t="s">
        <v>19</v>
      </c>
      <c r="E9" s="4" t="s">
        <v>20</v>
      </c>
      <c r="F9" s="4" t="s">
        <v>23</v>
      </c>
      <c r="G9" s="6"/>
    </row>
    <row r="10" spans="1:7" ht="30" customHeight="1" thickBot="1" x14ac:dyDescent="0.25">
      <c r="A10" s="49"/>
      <c r="B10" s="50" t="s">
        <v>24</v>
      </c>
      <c r="C10" s="42" t="str">
        <f>[1]Seguimiento!D13</f>
        <v>&gt;=  90%.</v>
      </c>
      <c r="D10" s="42" t="s">
        <v>11</v>
      </c>
      <c r="E10" s="42" t="s">
        <v>25</v>
      </c>
      <c r="F10" s="7" t="s">
        <v>26</v>
      </c>
      <c r="G10" s="6"/>
    </row>
    <row r="11" spans="1:7" ht="29.25" customHeight="1" thickBot="1" x14ac:dyDescent="0.25">
      <c r="A11" s="49"/>
      <c r="B11" s="51"/>
      <c r="C11" s="44"/>
      <c r="D11" s="44"/>
      <c r="E11" s="44"/>
      <c r="F11" s="7" t="s">
        <v>27</v>
      </c>
      <c r="G11" s="6"/>
    </row>
    <row r="12" spans="1:7" ht="39" customHeight="1" thickBot="1" x14ac:dyDescent="0.25">
      <c r="A12" s="49"/>
      <c r="B12" s="10" t="s">
        <v>28</v>
      </c>
      <c r="C12" s="52" t="s">
        <v>11</v>
      </c>
      <c r="D12" s="53"/>
      <c r="E12" s="11" t="s">
        <v>29</v>
      </c>
      <c r="F12" s="7" t="s">
        <v>30</v>
      </c>
      <c r="G12" s="6"/>
    </row>
    <row r="13" spans="1:7" ht="42.75" customHeight="1" thickBot="1" x14ac:dyDescent="0.25">
      <c r="A13" s="49"/>
      <c r="B13" s="10" t="s">
        <v>31</v>
      </c>
      <c r="C13" s="12" t="str">
        <f>[1]Seguimiento!D16</f>
        <v>4 días</v>
      </c>
      <c r="D13" s="4" t="s">
        <v>11</v>
      </c>
      <c r="E13" s="11" t="s">
        <v>29</v>
      </c>
      <c r="F13" s="7" t="s">
        <v>32</v>
      </c>
      <c r="G13" s="6"/>
    </row>
    <row r="14" spans="1:7" ht="28.5" customHeight="1" thickBot="1" x14ac:dyDescent="0.25">
      <c r="A14" s="49"/>
      <c r="B14" s="13" t="s">
        <v>33</v>
      </c>
      <c r="C14" s="12" t="str">
        <f>[1]Seguimiento!D18</f>
        <v xml:space="preserve">&lt;= 2% </v>
      </c>
      <c r="D14" s="4" t="s">
        <v>11</v>
      </c>
      <c r="E14" s="11" t="s">
        <v>29</v>
      </c>
      <c r="F14" s="7" t="s">
        <v>34</v>
      </c>
      <c r="G14" s="6"/>
    </row>
    <row r="15" spans="1:7" ht="29.25" customHeight="1" thickBot="1" x14ac:dyDescent="0.25">
      <c r="A15" s="49"/>
      <c r="B15" s="13" t="s">
        <v>35</v>
      </c>
      <c r="C15" s="12" t="str">
        <f>[1]Seguimiento!D20</f>
        <v xml:space="preserve">&lt;= 2% </v>
      </c>
      <c r="D15" s="4" t="s">
        <v>11</v>
      </c>
      <c r="E15" s="11" t="s">
        <v>29</v>
      </c>
      <c r="F15" s="7" t="s">
        <v>34</v>
      </c>
      <c r="G15" s="6"/>
    </row>
    <row r="16" spans="1:7" ht="40.5" customHeight="1" thickBot="1" x14ac:dyDescent="0.25">
      <c r="A16" s="48"/>
      <c r="B16" s="4" t="s">
        <v>36</v>
      </c>
      <c r="C16" s="4" t="str">
        <f>[1]Seguimiento!E22</f>
        <v>Según programa de auditoria interna y externa</v>
      </c>
      <c r="D16" s="4" t="s">
        <v>37</v>
      </c>
      <c r="E16" s="4" t="s">
        <v>38</v>
      </c>
      <c r="F16" s="4" t="s">
        <v>39</v>
      </c>
      <c r="G16" s="6"/>
    </row>
    <row r="17" spans="1:14" ht="20.25" customHeight="1" x14ac:dyDescent="0.2">
      <c r="A17" s="47" t="s">
        <v>40</v>
      </c>
      <c r="B17" s="50" t="str">
        <f>[1]Seguimiento!C23</f>
        <v>Porcentaje de certificado con error</v>
      </c>
      <c r="C17" s="55" t="str">
        <f>[1]Seguimiento!D23</f>
        <v>&lt;= 2,5 %</v>
      </c>
      <c r="D17" s="42" t="s">
        <v>41</v>
      </c>
      <c r="E17" s="42" t="s">
        <v>25</v>
      </c>
      <c r="F17" s="42" t="s">
        <v>42</v>
      </c>
      <c r="G17" s="6"/>
    </row>
    <row r="18" spans="1:14" ht="9" customHeight="1" x14ac:dyDescent="0.2">
      <c r="A18" s="49"/>
      <c r="B18" s="54"/>
      <c r="C18" s="56"/>
      <c r="D18" s="43"/>
      <c r="E18" s="43"/>
      <c r="F18" s="43"/>
      <c r="G18" s="6"/>
    </row>
    <row r="19" spans="1:14" ht="9.75" customHeight="1" thickBot="1" x14ac:dyDescent="0.25">
      <c r="A19" s="49"/>
      <c r="B19" s="51"/>
      <c r="C19" s="57"/>
      <c r="D19" s="44"/>
      <c r="E19" s="44"/>
      <c r="F19" s="44"/>
      <c r="G19" s="6"/>
    </row>
    <row r="20" spans="1:14" ht="27" customHeight="1" thickBot="1" x14ac:dyDescent="0.25">
      <c r="A20" s="49"/>
      <c r="B20" s="45" t="s">
        <v>43</v>
      </c>
      <c r="C20" s="46"/>
      <c r="D20" s="42" t="s">
        <v>41</v>
      </c>
      <c r="E20" s="7" t="s">
        <v>25</v>
      </c>
      <c r="F20" s="4" t="s">
        <v>44</v>
      </c>
      <c r="G20" s="6"/>
    </row>
    <row r="21" spans="1:14" ht="24" customHeight="1" thickBot="1" x14ac:dyDescent="0.25">
      <c r="A21" s="49"/>
      <c r="B21" s="14" t="s">
        <v>45</v>
      </c>
      <c r="C21" s="15" t="str">
        <f>[1]Seguimiento!D25</f>
        <v>&gt;= 60%</v>
      </c>
      <c r="D21" s="43"/>
      <c r="E21" s="4" t="s">
        <v>25</v>
      </c>
      <c r="F21" s="42" t="s">
        <v>44</v>
      </c>
      <c r="G21" s="6"/>
    </row>
    <row r="22" spans="1:14" ht="24" customHeight="1" thickBot="1" x14ac:dyDescent="0.25">
      <c r="A22" s="49"/>
      <c r="B22" s="14" t="s">
        <v>46</v>
      </c>
      <c r="C22" s="15" t="str">
        <f>[1]Seguimiento!D27</f>
        <v>&gt;= 20%</v>
      </c>
      <c r="D22" s="43"/>
      <c r="E22" s="4" t="s">
        <v>25</v>
      </c>
      <c r="F22" s="43"/>
      <c r="G22" s="6"/>
    </row>
    <row r="23" spans="1:14" ht="23.25" customHeight="1" thickBot="1" x14ac:dyDescent="0.25">
      <c r="A23" s="49"/>
      <c r="B23" s="14" t="s">
        <v>47</v>
      </c>
      <c r="C23" s="15" t="str">
        <f>[1]Seguimiento!D29</f>
        <v>&gt;= 10%</v>
      </c>
      <c r="D23" s="43"/>
      <c r="E23" s="4" t="s">
        <v>25</v>
      </c>
      <c r="F23" s="43"/>
      <c r="G23" s="6"/>
    </row>
    <row r="24" spans="1:14" ht="24" customHeight="1" thickBot="1" x14ac:dyDescent="0.25">
      <c r="A24" s="49"/>
      <c r="B24" s="14" t="s">
        <v>48</v>
      </c>
      <c r="C24" s="15" t="str">
        <f>[1]Seguimiento!D31</f>
        <v>&gt;= 10%</v>
      </c>
      <c r="D24" s="44"/>
      <c r="E24" s="4" t="s">
        <v>25</v>
      </c>
      <c r="F24" s="44"/>
      <c r="G24" s="6"/>
    </row>
    <row r="25" spans="1:14" ht="27" customHeight="1" thickBot="1" x14ac:dyDescent="0.25">
      <c r="A25" s="49"/>
      <c r="B25" s="14" t="str">
        <f>[1]Seguimiento!C33</f>
        <v>Satisfacción al cliente</v>
      </c>
      <c r="C25" s="15" t="str">
        <f>[1]Seguimiento!D33</f>
        <v>&gt;= 90%</v>
      </c>
      <c r="D25" s="7" t="s">
        <v>41</v>
      </c>
      <c r="E25" s="7" t="s">
        <v>25</v>
      </c>
      <c r="F25" s="4" t="s">
        <v>49</v>
      </c>
      <c r="G25" s="6"/>
    </row>
    <row r="26" spans="1:14" ht="51.75" customHeight="1" thickBot="1" x14ac:dyDescent="0.25">
      <c r="A26" s="49"/>
      <c r="B26" s="16" t="s">
        <v>50</v>
      </c>
      <c r="C26" s="17" t="str">
        <f>[1]Seguimiento!D35</f>
        <v>&lt;= 10%</v>
      </c>
      <c r="D26" s="18" t="s">
        <v>41</v>
      </c>
      <c r="E26" s="18" t="s">
        <v>25</v>
      </c>
      <c r="F26" s="9" t="s">
        <v>51</v>
      </c>
      <c r="G26" s="6"/>
    </row>
    <row r="27" spans="1:14" ht="39.75" customHeight="1" thickBot="1" x14ac:dyDescent="0.25">
      <c r="A27" s="58" t="s">
        <v>52</v>
      </c>
      <c r="B27" s="4" t="s">
        <v>53</v>
      </c>
      <c r="C27" s="5" t="str">
        <f>[1]Seguimiento!D37</f>
        <v>&gt;= 80%</v>
      </c>
      <c r="D27" s="4" t="s">
        <v>41</v>
      </c>
      <c r="E27" s="4" t="s">
        <v>54</v>
      </c>
      <c r="F27" s="4" t="s">
        <v>55</v>
      </c>
      <c r="G27" s="6"/>
    </row>
    <row r="28" spans="1:14" ht="36.75" customHeight="1" thickBot="1" x14ac:dyDescent="0.25">
      <c r="A28" s="59"/>
      <c r="B28" s="4" t="s">
        <v>56</v>
      </c>
      <c r="C28" s="5" t="str">
        <f>[1]Seguimiento!D39</f>
        <v>&gt;=75%</v>
      </c>
      <c r="D28" s="4" t="s">
        <v>41</v>
      </c>
      <c r="E28" s="4" t="s">
        <v>54</v>
      </c>
      <c r="F28" s="4" t="s">
        <v>57</v>
      </c>
      <c r="G28" s="6"/>
    </row>
    <row r="29" spans="1:14" ht="36.75" customHeight="1" thickBot="1" x14ac:dyDescent="0.25">
      <c r="A29" s="60" t="s">
        <v>58</v>
      </c>
      <c r="B29" s="5" t="str">
        <f>[1]Seguimiento!C41</f>
        <v># de eventos realizados</v>
      </c>
      <c r="C29" s="5" t="str">
        <f>[1]Seguimiento!D41</f>
        <v>250 Eventos</v>
      </c>
      <c r="D29" s="5" t="str">
        <f>[1]Seguimiento!E41</f>
        <v>Semestral</v>
      </c>
      <c r="E29" s="4" t="s">
        <v>59</v>
      </c>
      <c r="F29" s="4" t="s">
        <v>60</v>
      </c>
      <c r="G29" s="6"/>
    </row>
    <row r="30" spans="1:14" ht="36.75" customHeight="1" thickBot="1" x14ac:dyDescent="0.25">
      <c r="A30" s="61"/>
      <c r="B30" s="63" t="str">
        <f>[1]Seguimiento!C42</f>
        <v>Eventos  por auditorio</v>
      </c>
      <c r="C30" s="64"/>
      <c r="D30" s="5" t="str">
        <f>[1]Seguimiento!E41</f>
        <v>Semestral</v>
      </c>
      <c r="E30" s="4" t="s">
        <v>59</v>
      </c>
      <c r="F30" s="4" t="s">
        <v>61</v>
      </c>
      <c r="G30" s="6"/>
      <c r="N30" t="s">
        <v>62</v>
      </c>
    </row>
    <row r="31" spans="1:14" ht="36.75" customHeight="1" thickBot="1" x14ac:dyDescent="0.25">
      <c r="A31" s="61"/>
      <c r="B31" s="5" t="s">
        <v>63</v>
      </c>
      <c r="C31" s="19">
        <v>100</v>
      </c>
      <c r="D31" s="5" t="str">
        <f>[1]Seguimiento!E41</f>
        <v>Semestral</v>
      </c>
      <c r="E31" s="4" t="s">
        <v>59</v>
      </c>
      <c r="F31" s="4" t="s">
        <v>64</v>
      </c>
      <c r="G31" s="6"/>
    </row>
    <row r="32" spans="1:14" ht="36.75" customHeight="1" thickBot="1" x14ac:dyDescent="0.25">
      <c r="A32" s="61"/>
      <c r="B32" s="5" t="s">
        <v>65</v>
      </c>
      <c r="C32" s="19">
        <v>50</v>
      </c>
      <c r="D32" s="5" t="str">
        <f>[1]Seguimiento!E41</f>
        <v>Semestral</v>
      </c>
      <c r="E32" s="4" t="s">
        <v>59</v>
      </c>
      <c r="F32" s="4" t="s">
        <v>66</v>
      </c>
      <c r="G32" s="6"/>
    </row>
    <row r="33" spans="1:7" ht="36.75" customHeight="1" thickBot="1" x14ac:dyDescent="0.25">
      <c r="A33" s="61"/>
      <c r="B33" s="5" t="s">
        <v>67</v>
      </c>
      <c r="C33" s="19">
        <v>20</v>
      </c>
      <c r="D33" s="5" t="str">
        <f>[1]Seguimiento!E41</f>
        <v>Semestral</v>
      </c>
      <c r="E33" s="4" t="s">
        <v>59</v>
      </c>
      <c r="F33" s="4" t="s">
        <v>68</v>
      </c>
      <c r="G33" s="6"/>
    </row>
    <row r="34" spans="1:7" ht="36.75" customHeight="1" thickBot="1" x14ac:dyDescent="0.25">
      <c r="A34" s="61"/>
      <c r="B34" s="5" t="s">
        <v>69</v>
      </c>
      <c r="C34" s="19">
        <v>50</v>
      </c>
      <c r="D34" s="5" t="str">
        <f>[1]Seguimiento!E41</f>
        <v>Semestral</v>
      </c>
      <c r="E34" s="4" t="s">
        <v>59</v>
      </c>
      <c r="F34" s="4" t="s">
        <v>70</v>
      </c>
      <c r="G34" s="6"/>
    </row>
    <row r="35" spans="1:7" ht="36.75" customHeight="1" thickBot="1" x14ac:dyDescent="0.25">
      <c r="A35" s="61"/>
      <c r="B35" s="5" t="str">
        <f>[1]Seguimiento!C46</f>
        <v>Porcentaje de calificación del servicio</v>
      </c>
      <c r="C35" s="5" t="str">
        <f>[1]Seguimiento!D46</f>
        <v>&lt;= 4,5</v>
      </c>
      <c r="D35" s="5" t="str">
        <f>[1]Seguimiento!E46</f>
        <v>Semestral</v>
      </c>
      <c r="E35" s="4" t="s">
        <v>59</v>
      </c>
      <c r="F35" s="4" t="s">
        <v>71</v>
      </c>
      <c r="G35" s="6"/>
    </row>
    <row r="36" spans="1:7" ht="27" customHeight="1" thickBot="1" x14ac:dyDescent="0.25">
      <c r="A36" s="61"/>
      <c r="B36" s="5" t="str">
        <f>[1]Seguimiento!C47</f>
        <v>Porcentaje de eventos por prestamo</v>
      </c>
      <c r="C36" s="20">
        <f>[1]Seguimiento!D47</f>
        <v>0.15</v>
      </c>
      <c r="D36" s="5" t="str">
        <f>[1]Seguimiento!E47</f>
        <v>Semestral</v>
      </c>
      <c r="E36" s="4" t="s">
        <v>59</v>
      </c>
      <c r="F36" s="4" t="s">
        <v>72</v>
      </c>
      <c r="G36" s="6"/>
    </row>
    <row r="37" spans="1:7" ht="30" customHeight="1" thickBot="1" x14ac:dyDescent="0.25">
      <c r="A37" s="61"/>
      <c r="B37" s="5" t="str">
        <f>[1]Seguimiento!C48</f>
        <v>Porcentaje de eventos internos</v>
      </c>
      <c r="C37" s="21">
        <f>[1]Seguimiento!D48</f>
        <v>0.1</v>
      </c>
      <c r="D37" s="5" t="str">
        <f>[1]Seguimiento!E47</f>
        <v>Semestral</v>
      </c>
      <c r="E37" s="4" t="s">
        <v>59</v>
      </c>
      <c r="F37" s="4" t="s">
        <v>73</v>
      </c>
      <c r="G37" s="6"/>
    </row>
    <row r="38" spans="1:7" ht="25.5" customHeight="1" thickBot="1" x14ac:dyDescent="0.25">
      <c r="A38" s="62"/>
      <c r="B38" s="5" t="str">
        <f>[1]Seguimiento!C49</f>
        <v>Porcentaje de eventos por alquiler</v>
      </c>
      <c r="C38" s="21">
        <f>[1]Seguimiento!D49</f>
        <v>0.02</v>
      </c>
      <c r="D38" s="5" t="str">
        <f>[1]Seguimiento!E47</f>
        <v>Semestral</v>
      </c>
      <c r="E38" s="4" t="s">
        <v>59</v>
      </c>
      <c r="F38" s="4" t="s">
        <v>74</v>
      </c>
      <c r="G38" s="6"/>
    </row>
    <row r="39" spans="1:7" ht="39" customHeight="1" thickBot="1" x14ac:dyDescent="0.25">
      <c r="A39" s="65" t="s">
        <v>75</v>
      </c>
      <c r="B39" s="5" t="str">
        <f>[1]Seguimiento!C50</f>
        <v>Eficiencia en la Formación</v>
      </c>
      <c r="C39" s="5" t="str">
        <f>[1]Seguimiento!D50</f>
        <v>&gt;= 70%</v>
      </c>
      <c r="D39" s="5" t="str">
        <f>[1]Seguimiento!E50</f>
        <v>semestral</v>
      </c>
      <c r="E39" s="4" t="s">
        <v>76</v>
      </c>
      <c r="F39" s="4" t="s">
        <v>77</v>
      </c>
      <c r="G39" s="6"/>
    </row>
    <row r="40" spans="1:7" ht="32.25" customHeight="1" thickBot="1" x14ac:dyDescent="0.25">
      <c r="A40" s="49"/>
      <c r="B40" s="4" t="s">
        <v>78</v>
      </c>
      <c r="C40" s="5" t="str">
        <f>[1]Seguimiento!D52</f>
        <v>&gt;= 70%</v>
      </c>
      <c r="D40" s="5" t="str">
        <f>[1]Seguimiento!E52</f>
        <v>semestral</v>
      </c>
      <c r="E40" s="4" t="s">
        <v>76</v>
      </c>
      <c r="F40" s="4" t="s">
        <v>79</v>
      </c>
      <c r="G40" s="6"/>
    </row>
    <row r="41" spans="1:7" ht="31.5" customHeight="1" thickBot="1" x14ac:dyDescent="0.25">
      <c r="A41" s="49"/>
      <c r="B41" s="5" t="str">
        <f>[1]Seguimiento!C54</f>
        <v>Clima Organizacional</v>
      </c>
      <c r="C41" s="5" t="str">
        <f>[1]Seguimiento!D54</f>
        <v>&gt;= 80%</v>
      </c>
      <c r="D41" s="5" t="str">
        <f>[1]Seguimiento!E54</f>
        <v>Anual</v>
      </c>
      <c r="E41" s="4" t="s">
        <v>76</v>
      </c>
      <c r="F41" s="4" t="s">
        <v>80</v>
      </c>
      <c r="G41" s="6"/>
    </row>
    <row r="42" spans="1:7" ht="35.25" customHeight="1" thickBot="1" x14ac:dyDescent="0.25">
      <c r="A42" s="58" t="s">
        <v>81</v>
      </c>
      <c r="B42" s="4" t="str">
        <f>[1]Seguimiento!C55</f>
        <v>% cumplimiento de mantenimiento edificio</v>
      </c>
      <c r="C42" s="4" t="str">
        <f>[1]Seguimiento!D55</f>
        <v>&gt;= 80%</v>
      </c>
      <c r="D42" s="4" t="str">
        <f>[1]Seguimiento!E55</f>
        <v>anual</v>
      </c>
      <c r="E42" s="4" t="s">
        <v>76</v>
      </c>
      <c r="F42" s="4" t="s">
        <v>82</v>
      </c>
      <c r="G42" s="6"/>
    </row>
    <row r="43" spans="1:7" ht="34.5" customHeight="1" thickBot="1" x14ac:dyDescent="0.25">
      <c r="A43" s="59"/>
      <c r="B43" s="4" t="str">
        <f>[1]Seguimiento!C57</f>
        <v>% cumplimiento de mantenimiento de equipos</v>
      </c>
      <c r="C43" s="4" t="str">
        <f>[1]Seguimiento!D57</f>
        <v>&gt;= 80%</v>
      </c>
      <c r="D43" s="4" t="str">
        <f>[1]Seguimiento!E57</f>
        <v>Semestral</v>
      </c>
      <c r="E43" s="4" t="s">
        <v>76</v>
      </c>
      <c r="F43" s="4" t="s">
        <v>82</v>
      </c>
      <c r="G43" s="6"/>
    </row>
    <row r="44" spans="1:7" ht="31.5" customHeight="1" thickBot="1" x14ac:dyDescent="0.25">
      <c r="A44" s="47" t="s">
        <v>83</v>
      </c>
      <c r="B44" s="5" t="str">
        <f>[1]Seguimiento!C59</f>
        <v>Calificacion promedio de los Proveedores</v>
      </c>
      <c r="C44" s="5" t="str">
        <f>[1]Seguimiento!D59</f>
        <v>80 puntos</v>
      </c>
      <c r="D44" s="5" t="str">
        <f>[1]Seguimiento!E59</f>
        <v>Semestral</v>
      </c>
      <c r="E44" s="4" t="s">
        <v>91</v>
      </c>
      <c r="F44" s="4" t="s">
        <v>84</v>
      </c>
      <c r="G44" s="6" t="s">
        <v>62</v>
      </c>
    </row>
    <row r="45" spans="1:7" ht="32.25" customHeight="1" thickBot="1" x14ac:dyDescent="0.25">
      <c r="A45" s="48"/>
      <c r="B45" s="5" t="str">
        <f>[1]Seguimiento!C61</f>
        <v>Eficacia en las compras</v>
      </c>
      <c r="C45" s="5" t="str">
        <f>[1]Seguimiento!D61</f>
        <v>&gt;= 90%</v>
      </c>
      <c r="D45" s="5" t="str">
        <f>[1]Seguimiento!E61</f>
        <v>Semestral</v>
      </c>
      <c r="E45" s="4" t="s">
        <v>91</v>
      </c>
      <c r="F45" s="4" t="s">
        <v>85</v>
      </c>
      <c r="G45" s="6"/>
    </row>
    <row r="46" spans="1:7" ht="26.25" customHeight="1" thickBot="1" x14ac:dyDescent="0.25">
      <c r="A46" s="47" t="s">
        <v>86</v>
      </c>
      <c r="B46" s="5" t="str">
        <f>[1]Seguimiento!C63</f>
        <v>% cumplimiento de actualizaciones ejecutadas</v>
      </c>
      <c r="C46" s="5" t="str">
        <f>[1]Seguimiento!D63</f>
        <v>&gt;= 75%</v>
      </c>
      <c r="D46" s="5" t="str">
        <f>[1]Seguimiento!E63</f>
        <v>Trimestral</v>
      </c>
      <c r="E46" s="4" t="s">
        <v>87</v>
      </c>
      <c r="F46" s="4" t="s">
        <v>88</v>
      </c>
      <c r="G46" s="6"/>
    </row>
    <row r="47" spans="1:7" ht="30.75" customHeight="1" thickBot="1" x14ac:dyDescent="0.25">
      <c r="A47" s="48"/>
      <c r="B47" s="5" t="str">
        <f>[1]Seguimiento!C65</f>
        <v>% cumplimiento de mantenimiento de equipos</v>
      </c>
      <c r="C47" s="5" t="str">
        <f>[1]Seguimiento!D65</f>
        <v>&gt;= 75%</v>
      </c>
      <c r="D47" s="5" t="str">
        <f>[1]Seguimiento!E65</f>
        <v>Trimestral</v>
      </c>
      <c r="E47" s="4" t="s">
        <v>87</v>
      </c>
      <c r="F47" s="4" t="s">
        <v>89</v>
      </c>
      <c r="G47" s="6"/>
    </row>
    <row r="48" spans="1:7" x14ac:dyDescent="0.2">
      <c r="F48" s="6"/>
      <c r="G48" s="6"/>
    </row>
    <row r="49" spans="6:7" x14ac:dyDescent="0.2">
      <c r="F49" s="6"/>
      <c r="G49" s="6"/>
    </row>
    <row r="50" spans="6:7" x14ac:dyDescent="0.2">
      <c r="F50" s="6"/>
      <c r="G50" s="6"/>
    </row>
    <row r="51" spans="6:7" x14ac:dyDescent="0.2">
      <c r="F51" s="6"/>
      <c r="G51" s="6"/>
    </row>
  </sheetData>
  <mergeCells count="29">
    <mergeCell ref="A46:A47"/>
    <mergeCell ref="A27:A28"/>
    <mergeCell ref="A29:A38"/>
    <mergeCell ref="B30:C30"/>
    <mergeCell ref="A39:A41"/>
    <mergeCell ref="A42:A43"/>
    <mergeCell ref="A44:A45"/>
    <mergeCell ref="F17:F19"/>
    <mergeCell ref="B20:C20"/>
    <mergeCell ref="D20:D24"/>
    <mergeCell ref="F21:F24"/>
    <mergeCell ref="A6:A7"/>
    <mergeCell ref="A8:A16"/>
    <mergeCell ref="B10:B11"/>
    <mergeCell ref="C10:C11"/>
    <mergeCell ref="D10:D11"/>
    <mergeCell ref="E10:E11"/>
    <mergeCell ref="C12:D12"/>
    <mergeCell ref="A17:A26"/>
    <mergeCell ref="B17:B19"/>
    <mergeCell ref="C17:C19"/>
    <mergeCell ref="D17:D19"/>
    <mergeCell ref="E17:E19"/>
    <mergeCell ref="A4:F4"/>
    <mergeCell ref="A1:A3"/>
    <mergeCell ref="B1:D3"/>
    <mergeCell ref="E1:F1"/>
    <mergeCell ref="E2:F2"/>
    <mergeCell ref="E3:F3"/>
  </mergeCells>
  <pageMargins left="0.74803149606299213" right="0.78740157480314965" top="0.31496062992125984" bottom="0.78740157480314965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</vt:lpstr>
      <vt:lpstr>plan!Área_de_impresión</vt:lpstr>
      <vt:lpstr>plan!Títulos_a_imprimir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katterinepineros</dc:creator>
  <cp:lastModifiedBy>katterinepineros</cp:lastModifiedBy>
  <cp:lastPrinted>2016-02-11T17:08:24Z</cp:lastPrinted>
  <dcterms:created xsi:type="dcterms:W3CDTF">2016-02-11T16:57:29Z</dcterms:created>
  <dcterms:modified xsi:type="dcterms:W3CDTF">2016-02-19T15:21:54Z</dcterms:modified>
</cp:coreProperties>
</file>